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22" i="1" l="1"/>
  <c r="C21" i="1"/>
  <c r="C12" i="1"/>
</calcChain>
</file>

<file path=xl/sharedStrings.xml><?xml version="1.0" encoding="utf-8"?>
<sst xmlns="http://schemas.openxmlformats.org/spreadsheetml/2006/main" count="47" uniqueCount="45">
  <si>
    <t>Тыс. руб.</t>
  </si>
  <si>
    <t>№</t>
  </si>
  <si>
    <t>Наименование показателей</t>
  </si>
  <si>
    <t>Сумма</t>
  </si>
  <si>
    <t>1.</t>
  </si>
  <si>
    <t xml:space="preserve">Остаток средств на 1 января очередного финансового года </t>
  </si>
  <si>
    <t>2.</t>
  </si>
  <si>
    <t>Доходы- всего</t>
  </si>
  <si>
    <t>Расходы- всего</t>
  </si>
  <si>
    <t>В том числе:</t>
  </si>
  <si>
    <t>проектирование автомобильных дорог общего пользования местного значения с твердым покрытием и искусственных сооружений на них (включая проведение необходимых экспертиз);</t>
  </si>
  <si>
    <t>строительство и реконструкция автомобильных дорог общего пользования местного значения и искусственных сооружений на них, подъездных путей к микрорайонам и искусственных сооружений на них</t>
  </si>
  <si>
    <t>3.</t>
  </si>
  <si>
    <t>капитальный ремонт, ремонт автомобильных дорог общего пользования местного значения и искусственных сооружений на них, относящихся к муниципальной собственности</t>
  </si>
  <si>
    <t>4.</t>
  </si>
  <si>
    <t>обеспечение транспортной безопасности объектов дорожного хозяйства</t>
  </si>
  <si>
    <t>5.</t>
  </si>
  <si>
    <t>осуществление иных мероприятий, направленных на улучшение технических характеристик автомобильных дорог общего пользования местного значения и искусственных сооружений на них</t>
  </si>
  <si>
    <t>6.</t>
  </si>
  <si>
    <t>7.</t>
  </si>
  <si>
    <t>2.1.</t>
  </si>
  <si>
    <t>2.2.</t>
  </si>
  <si>
    <t>2.3.</t>
  </si>
  <si>
    <t>2.4.</t>
  </si>
  <si>
    <t>2.5.</t>
  </si>
  <si>
    <t>2.6.</t>
  </si>
  <si>
    <t>Объем бюджетных ассигнований Дорожного фонда</t>
  </si>
  <si>
    <t>сельского поселения Хулимсунт</t>
  </si>
  <si>
    <t>Платы в счет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зачисляемой в местный бюджет;</t>
  </si>
  <si>
    <t>Налоговых поступлений  от уплаты акцизов на автомобильный и прямогонный бензин, дизельное топливо, моторные масла для дизельных и (или) карбюраторных (инжекторных) двигателей, подлежащих зачислению в бюджет Березовского района</t>
  </si>
  <si>
    <t>Денежных взысканий (штрафов) за нарушение правил перевозки крупногабаритных и тяжеловесных грузов по автомобильным дорогам общего пользования местного значения;</t>
  </si>
  <si>
    <t>Поступлений в виде иных межбюджетных трансфертов из бюджетов бюджетной системы Российской Федерации на финансовое обеспечение дорожной деятельности в отношении автомобильных дорог местного значения;</t>
  </si>
  <si>
    <t>Безвозмездных поступлений от физических и юридических лиц, в том числе добровольных пожертвований, на финансовое обеспечение дорожной деятельности в отношении автомобильных дорог общего пользования местного значения;</t>
  </si>
  <si>
    <t>Денежных средств, поступающих в местный бюджет от уплаты неустоек (штрафов, пеней), а также от возмещения убытков муниципального заказчика, взысканных в установленном порядке в связи с нарушением исполнителем (подрядчиком) условий муниципального контракта или иных договоров, финансируемых за счет средств дорожного фонда, или в связи с уклонением от заключения таких контрактов или иных договоров;</t>
  </si>
  <si>
    <t>Денежных средств, внесенных участником конкурса или аукциона, проводимых в целях заключения муниципального контракта, финансируемого за счет средств дорожного фонда, в качестве обеспечения заявки на участие в таком конкурсе или аукционе в случае уклонения участника конкурса или аукциона от заключения такого контракта и в иных случаях, установленных законодательством Российской Федерации.</t>
  </si>
  <si>
    <t>2.7.</t>
  </si>
  <si>
    <t>содержание автомобильных дорог общего пользования местного значения и искусственных сооружений на них</t>
  </si>
  <si>
    <t>капитальный ремонт и ремонт дворовых территорий многоквартирных домов, проездов к дворовым территориям многоквартирных домов</t>
  </si>
  <si>
    <t>Средства бюджета сельского поселения в размере прогнозируемых поступлений от:</t>
  </si>
  <si>
    <t xml:space="preserve"> Приложение 18</t>
  </si>
  <si>
    <t xml:space="preserve">к решению Совета депутатов  </t>
  </si>
  <si>
    <t>сельского поселения Хулимсунт на 2020 год</t>
  </si>
  <si>
    <t>Транспортный налог</t>
  </si>
  <si>
    <t>2.8.</t>
  </si>
  <si>
    <t xml:space="preserve"> от  25.12.2019 № 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</si>
</sst>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0.0"/>
    <numFmt numFmtId="166" formatCode="_-* #,##0.0_р_._-;\-* #,##0.0_р_._-;_-* &quot;-&quot;??_р_._-;_-@_-"/>
    <numFmt numFmtId="167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justify" vertical="top" wrapText="1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3" fillId="3" borderId="1" xfId="0" applyFont="1" applyFill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167" fontId="2" fillId="3" borderId="1" xfId="0" applyNumberFormat="1" applyFont="1" applyFill="1" applyBorder="1" applyAlignment="1">
      <alignment horizontal="center" wrapText="1"/>
    </xf>
    <xf numFmtId="16" fontId="4" fillId="0" borderId="1" xfId="0" applyNumberFormat="1" applyFont="1" applyBorder="1" applyAlignment="1">
      <alignment horizontal="center" vertical="top" wrapText="1"/>
    </xf>
    <xf numFmtId="167" fontId="4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167" fontId="2" fillId="2" borderId="1" xfId="0" applyNumberFormat="1" applyFont="1" applyFill="1" applyBorder="1" applyAlignment="1">
      <alignment horizontal="center" wrapText="1"/>
    </xf>
    <xf numFmtId="0" fontId="5" fillId="0" borderId="1" xfId="0" applyFont="1" applyBorder="1" applyAlignment="1">
      <alignment horizontal="justify" vertical="top" wrapText="1"/>
    </xf>
    <xf numFmtId="49" fontId="4" fillId="0" borderId="1" xfId="0" applyNumberFormat="1" applyFont="1" applyBorder="1" applyAlignment="1">
      <alignment horizontal="center" vertical="top" wrapText="1"/>
    </xf>
    <xf numFmtId="167" fontId="0" fillId="0" borderId="0" xfId="0" applyNumberFormat="1"/>
    <xf numFmtId="166" fontId="7" fillId="0" borderId="1" xfId="1" applyNumberFormat="1" applyFont="1" applyBorder="1" applyAlignment="1">
      <alignment wrapText="1"/>
    </xf>
    <xf numFmtId="0" fontId="3" fillId="3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167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 wrapText="1"/>
    </xf>
    <xf numFmtId="166" fontId="2" fillId="3" borderId="1" xfId="0" applyNumberFormat="1" applyFont="1" applyFill="1" applyBorder="1" applyAlignment="1">
      <alignment horizontal="center" vertical="center" wrapText="1"/>
    </xf>
    <xf numFmtId="166" fontId="7" fillId="0" borderId="1" xfId="1" applyNumberFormat="1" applyFont="1" applyBorder="1" applyAlignment="1">
      <alignment horizontal="center" vertical="center" wrapText="1"/>
    </xf>
    <xf numFmtId="167" fontId="7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workbookViewId="0">
      <selection activeCell="C4" sqref="C4"/>
    </sheetView>
  </sheetViews>
  <sheetFormatPr defaultRowHeight="15" x14ac:dyDescent="0.25"/>
  <cols>
    <col min="1" max="1" width="9.140625" customWidth="1"/>
    <col min="2" max="2" width="63.7109375" customWidth="1"/>
    <col min="3" max="3" width="13.85546875" customWidth="1"/>
  </cols>
  <sheetData>
    <row r="1" spans="1:3" x14ac:dyDescent="0.25">
      <c r="C1" s="1" t="s">
        <v>39</v>
      </c>
    </row>
    <row r="2" spans="1:3" x14ac:dyDescent="0.25">
      <c r="C2" s="1" t="s">
        <v>40</v>
      </c>
    </row>
    <row r="3" spans="1:3" x14ac:dyDescent="0.25">
      <c r="C3" s="1" t="s">
        <v>27</v>
      </c>
    </row>
    <row r="4" spans="1:3" x14ac:dyDescent="0.25">
      <c r="C4" s="1" t="s">
        <v>44</v>
      </c>
    </row>
    <row r="5" spans="1:3" x14ac:dyDescent="0.25">
      <c r="A5" s="1"/>
    </row>
    <row r="6" spans="1:3" ht="15" customHeight="1" x14ac:dyDescent="0.3">
      <c r="A6" s="30" t="s">
        <v>26</v>
      </c>
      <c r="B6" s="30"/>
      <c r="C6" s="30"/>
    </row>
    <row r="7" spans="1:3" ht="15" customHeight="1" x14ac:dyDescent="0.3">
      <c r="A7" s="31" t="s">
        <v>41</v>
      </c>
      <c r="B7" s="31"/>
      <c r="C7" s="31"/>
    </row>
    <row r="8" spans="1:3" ht="15" customHeight="1" x14ac:dyDescent="0.25">
      <c r="C8" s="1" t="s">
        <v>0</v>
      </c>
    </row>
    <row r="9" spans="1:3" ht="18.75" x14ac:dyDescent="0.25">
      <c r="A9" s="5" t="s">
        <v>1</v>
      </c>
      <c r="B9" s="6" t="s">
        <v>2</v>
      </c>
      <c r="C9" s="5" t="s">
        <v>3</v>
      </c>
    </row>
    <row r="10" spans="1:3" ht="18.75" x14ac:dyDescent="0.25">
      <c r="A10" s="5">
        <v>1</v>
      </c>
      <c r="B10" s="6">
        <v>2</v>
      </c>
      <c r="C10" s="5">
        <v>3</v>
      </c>
    </row>
    <row r="11" spans="1:3" ht="33" x14ac:dyDescent="0.25">
      <c r="A11" s="7" t="s">
        <v>4</v>
      </c>
      <c r="B11" s="8" t="s">
        <v>5</v>
      </c>
      <c r="C11" s="25">
        <v>0</v>
      </c>
    </row>
    <row r="12" spans="1:3" ht="38.25" customHeight="1" x14ac:dyDescent="0.25">
      <c r="A12" s="5" t="s">
        <v>6</v>
      </c>
      <c r="B12" s="8" t="s">
        <v>38</v>
      </c>
      <c r="C12" s="26">
        <f>SUM(C13:C14)</f>
        <v>3707.9</v>
      </c>
    </row>
    <row r="13" spans="1:3" ht="69.75" customHeight="1" x14ac:dyDescent="0.25">
      <c r="A13" s="11" t="s">
        <v>20</v>
      </c>
      <c r="B13" s="9" t="s">
        <v>29</v>
      </c>
      <c r="C13" s="27">
        <v>3647.9</v>
      </c>
    </row>
    <row r="14" spans="1:3" ht="23.25" customHeight="1" x14ac:dyDescent="0.3">
      <c r="A14" s="11" t="s">
        <v>21</v>
      </c>
      <c r="B14" s="9" t="s">
        <v>42</v>
      </c>
      <c r="C14" s="19">
        <v>60</v>
      </c>
    </row>
    <row r="15" spans="1:3" ht="82.5" x14ac:dyDescent="0.25">
      <c r="A15" s="11" t="s">
        <v>22</v>
      </c>
      <c r="B15" s="9" t="s">
        <v>28</v>
      </c>
      <c r="C15" s="28"/>
    </row>
    <row r="16" spans="1:3" ht="68.25" customHeight="1" x14ac:dyDescent="0.25">
      <c r="A16" s="11" t="s">
        <v>23</v>
      </c>
      <c r="B16" s="9" t="s">
        <v>30</v>
      </c>
      <c r="C16" s="29"/>
    </row>
    <row r="17" spans="1:5" ht="50.25" customHeight="1" x14ac:dyDescent="0.25">
      <c r="A17" s="11" t="s">
        <v>24</v>
      </c>
      <c r="B17" s="9" t="s">
        <v>31</v>
      </c>
      <c r="C17" s="29"/>
    </row>
    <row r="18" spans="1:5" ht="33" customHeight="1" x14ac:dyDescent="0.3">
      <c r="A18" s="11" t="s">
        <v>25</v>
      </c>
      <c r="B18" s="9" t="s">
        <v>32</v>
      </c>
      <c r="C18" s="13"/>
    </row>
    <row r="19" spans="1:5" ht="69" customHeight="1" x14ac:dyDescent="0.3">
      <c r="A19" s="11" t="s">
        <v>35</v>
      </c>
      <c r="B19" s="9" t="s">
        <v>33</v>
      </c>
      <c r="C19" s="14"/>
    </row>
    <row r="20" spans="1:5" ht="69" customHeight="1" x14ac:dyDescent="0.3">
      <c r="A20" s="17" t="s">
        <v>43</v>
      </c>
      <c r="B20" s="9" t="s">
        <v>34</v>
      </c>
      <c r="C20" s="14"/>
    </row>
    <row r="21" spans="1:5" ht="24.75" customHeight="1" x14ac:dyDescent="0.3">
      <c r="A21" s="7"/>
      <c r="B21" s="20" t="s">
        <v>7</v>
      </c>
      <c r="C21" s="10">
        <f>C11+C12</f>
        <v>3707.9</v>
      </c>
    </row>
    <row r="22" spans="1:5" ht="19.5" customHeight="1" x14ac:dyDescent="0.3">
      <c r="A22" s="5"/>
      <c r="B22" s="21" t="s">
        <v>8</v>
      </c>
      <c r="C22" s="15">
        <f>C26+C30</f>
        <v>3707.9</v>
      </c>
    </row>
    <row r="23" spans="1:5" ht="22.5" customHeight="1" x14ac:dyDescent="0.3">
      <c r="A23" s="5"/>
      <c r="B23" s="9" t="s">
        <v>9</v>
      </c>
      <c r="C23" s="13"/>
    </row>
    <row r="24" spans="1:5" ht="70.5" customHeight="1" x14ac:dyDescent="0.3">
      <c r="A24" s="7" t="s">
        <v>4</v>
      </c>
      <c r="B24" s="16" t="s">
        <v>10</v>
      </c>
      <c r="C24" s="13"/>
    </row>
    <row r="25" spans="1:5" ht="69.75" customHeight="1" x14ac:dyDescent="0.3">
      <c r="A25" s="7" t="s">
        <v>6</v>
      </c>
      <c r="B25" s="16" t="s">
        <v>11</v>
      </c>
      <c r="C25" s="12"/>
    </row>
    <row r="26" spans="1:5" ht="56.25" customHeight="1" x14ac:dyDescent="0.25">
      <c r="A26" s="7" t="s">
        <v>12</v>
      </c>
      <c r="B26" s="16" t="s">
        <v>13</v>
      </c>
      <c r="C26" s="22">
        <v>2707.9</v>
      </c>
    </row>
    <row r="27" spans="1:5" ht="36.75" customHeight="1" x14ac:dyDescent="0.25">
      <c r="A27" s="7" t="s">
        <v>14</v>
      </c>
      <c r="B27" s="16" t="s">
        <v>15</v>
      </c>
      <c r="C27" s="23"/>
      <c r="E27" s="18"/>
    </row>
    <row r="28" spans="1:5" ht="37.5" customHeight="1" x14ac:dyDescent="0.25">
      <c r="A28" s="7" t="s">
        <v>16</v>
      </c>
      <c r="B28" s="16" t="s">
        <v>17</v>
      </c>
      <c r="C28" s="23"/>
    </row>
    <row r="29" spans="1:5" ht="54" customHeight="1" x14ac:dyDescent="0.25">
      <c r="A29" s="7" t="s">
        <v>18</v>
      </c>
      <c r="B29" s="16" t="s">
        <v>37</v>
      </c>
      <c r="C29" s="23"/>
    </row>
    <row r="30" spans="1:5" ht="39.75" customHeight="1" x14ac:dyDescent="0.25">
      <c r="A30" s="7" t="s">
        <v>19</v>
      </c>
      <c r="B30" s="16" t="s">
        <v>36</v>
      </c>
      <c r="C30" s="24">
        <v>1000</v>
      </c>
    </row>
    <row r="31" spans="1:5" ht="51.75" customHeight="1" x14ac:dyDescent="0.3">
      <c r="A31" s="2"/>
      <c r="B31" s="3"/>
      <c r="C31" s="4"/>
    </row>
  </sheetData>
  <mergeCells count="2">
    <mergeCell ref="A6:C6"/>
    <mergeCell ref="A7:C7"/>
  </mergeCells>
  <pageMargins left="0.70866141732283472" right="0" top="0" bottom="0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2019-12-26T04:34:51Z</dcterms:modified>
</cp:coreProperties>
</file>