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Лист1!$A$1:$E$31</definedName>
  </definedNames>
  <calcPr calcId="162913"/>
</workbook>
</file>

<file path=xl/calcChain.xml><?xml version="1.0" encoding="utf-8"?>
<calcChain xmlns="http://schemas.openxmlformats.org/spreadsheetml/2006/main">
  <c r="E13" i="1" l="1"/>
  <c r="E12" i="1"/>
  <c r="D21" i="1"/>
  <c r="E21" i="1" s="1"/>
  <c r="C21" i="1"/>
  <c r="D20" i="1"/>
  <c r="E26" i="1" l="1"/>
  <c r="E11" i="1" l="1"/>
  <c r="C12" i="1"/>
  <c r="C20" i="1" s="1"/>
  <c r="E20" i="1" l="1"/>
</calcChain>
</file>

<file path=xl/sharedStrings.xml><?xml version="1.0" encoding="utf-8"?>
<sst xmlns="http://schemas.openxmlformats.org/spreadsheetml/2006/main" count="83" uniqueCount="47">
  <si>
    <t>Тыс. руб.</t>
  </si>
  <si>
    <t>№</t>
  </si>
  <si>
    <t>Наименование показателей</t>
  </si>
  <si>
    <t>Сумма</t>
  </si>
  <si>
    <t>1.</t>
  </si>
  <si>
    <t xml:space="preserve">Остаток средств на 1 января очередного финансового года </t>
  </si>
  <si>
    <t>2.</t>
  </si>
  <si>
    <t>Доходы- всего</t>
  </si>
  <si>
    <t>Расходы- всего</t>
  </si>
  <si>
    <t>В том числе:</t>
  </si>
  <si>
    <t>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</si>
  <si>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>строительство и реконструкция автомобильных дорог общего пользования местного значения и искусственных сооружений на них, подъездных путей к микрорайонам и искусственных сооружений на них</t>
  </si>
  <si>
    <t>3.</t>
  </si>
  <si>
    <t>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</si>
  <si>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</si>
  <si>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>обеспечение транспортной безопасности объектов дорожного хозяйства</t>
  </si>
  <si>
    <t>5.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</si>
  <si>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</si>
  <si>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</si>
  <si>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>7.</t>
  </si>
  <si>
    <t>2.1.</t>
  </si>
  <si>
    <t>2.2.</t>
  </si>
  <si>
    <t>2.3.</t>
  </si>
  <si>
    <t>2.4.</t>
  </si>
  <si>
    <t>2.5.</t>
  </si>
  <si>
    <t>2.6.</t>
  </si>
  <si>
    <t>сельского поселения Хулимсунт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</si>
  <si>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бюджет;</t>
  </si>
  <si>
    <t>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значения;</t>
  </si>
  <si>
    <t>Поступлений в виде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местного значения;</t>
  </si>
  <si>
    <t>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значения;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</si>
  <si>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</si>
  <si>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</si>
  <si>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>2.7.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</si>
  <si>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</si>
  <si>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</si>
  <si>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Средства бюджета сельского поселения в размере прогнозируемых поступлений от:</t>
  </si>
  <si>
    <t>-</t>
  </si>
  <si>
    <t>сельского поселения Хулимсунт на 2018 год</t>
  </si>
  <si>
    <t xml:space="preserve">Изменения </t>
  </si>
  <si>
    <t>Уточненная сумма</t>
  </si>
  <si>
    <t>Налоговых поступлений 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местный бюджет.</t>
  </si>
  <si>
    <t>Смета дорожного фонда</t>
  </si>
  <si>
    <t xml:space="preserve"> Приложение 11</t>
  </si>
  <si>
    <t xml:space="preserve">к решению Совета депутатов  </t>
  </si>
  <si>
    <t>(Приложение 18                                                                      к решению Совета депутатов                                     сельского поселения Хулимсунт                                           от 26.12.2018 г. № 12</t>
  </si>
  <si>
    <t xml:space="preserve"> от 25.12.2019 г.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</si>
</sst>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vertical="center" wrapText="1"/>
    </xf>
    <xf numFmtId="166" fontId="8" fillId="0" borderId="1" xfId="1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C1" sqref="A1:E31"/>
    </sheetView>
  </sheetViews>
  <sheetFormatPr defaultRowHeight="15" x14ac:dyDescent="0.25"/>
  <cols>
    <col min="1" max="1" width="9.140625" customWidth="1"/>
    <col min="2" max="2" width="63.7109375" customWidth="1"/>
    <col min="3" max="5" width="13.85546875" customWidth="1"/>
  </cols>
  <sheetData>
    <row r="1" spans="1:5" x14ac:dyDescent="0.25">
      <c r="C1" s="26" t="s">
        <v>43</v>
      </c>
      <c r="D1" s="26"/>
      <c r="E1" s="26"/>
    </row>
    <row r="2" spans="1:5" x14ac:dyDescent="0.25">
      <c r="B2" s="26" t="s">
        <v>44</v>
      </c>
      <c r="C2" s="26"/>
      <c r="D2" s="26"/>
      <c r="E2" s="26"/>
    </row>
    <row r="3" spans="1:5" x14ac:dyDescent="0.25">
      <c r="B3" s="26" t="s">
        <v>26</v>
      </c>
      <c r="C3" s="26"/>
      <c r="D3" s="26"/>
      <c r="E3" s="26"/>
    </row>
    <row r="4" spans="1:5" x14ac:dyDescent="0.25">
      <c r="B4" s="26" t="s">
        <v>46</v>
      </c>
      <c r="C4" s="26"/>
      <c r="D4" s="26"/>
      <c r="E4" s="26"/>
    </row>
    <row r="5" spans="1:5" ht="70.5" customHeight="1" x14ac:dyDescent="0.25">
      <c r="A5" s="1"/>
      <c r="C5" s="27" t="s">
        <v>45</v>
      </c>
      <c r="D5" s="27"/>
      <c r="E5" s="27"/>
    </row>
    <row r="6" spans="1:5" ht="15" customHeight="1" x14ac:dyDescent="0.3">
      <c r="A6" s="24" t="s">
        <v>42</v>
      </c>
      <c r="B6" s="24"/>
      <c r="C6" s="24"/>
      <c r="D6" s="2"/>
      <c r="E6" s="2"/>
    </row>
    <row r="7" spans="1:5" ht="15" customHeight="1" x14ac:dyDescent="0.3">
      <c r="A7" s="25" t="s">
        <v>38</v>
      </c>
      <c r="B7" s="25"/>
      <c r="C7" s="25"/>
      <c r="D7" s="3"/>
      <c r="E7" s="3"/>
    </row>
    <row r="8" spans="1:5" ht="15" customHeight="1" x14ac:dyDescent="0.25">
      <c r="C8" s="1"/>
      <c r="D8" s="1"/>
      <c r="E8" s="1" t="s">
        <v>0</v>
      </c>
    </row>
    <row r="9" spans="1:5" ht="31.5" x14ac:dyDescent="0.25">
      <c r="A9" s="5" t="s">
        <v>1</v>
      </c>
      <c r="B9" s="5" t="s">
        <v>2</v>
      </c>
      <c r="C9" s="5" t="s">
        <v>3</v>
      </c>
      <c r="D9" s="5" t="s">
        <v>39</v>
      </c>
      <c r="E9" s="5" t="s">
        <v>40</v>
      </c>
    </row>
    <row r="10" spans="1:5" x14ac:dyDescent="0.25">
      <c r="A10" s="9">
        <v>1</v>
      </c>
      <c r="B10" s="4">
        <v>2</v>
      </c>
      <c r="C10" s="4">
        <v>3</v>
      </c>
      <c r="D10" s="4">
        <v>4</v>
      </c>
      <c r="E10" s="4">
        <v>5</v>
      </c>
    </row>
    <row r="11" spans="1:5" s="6" customFormat="1" ht="42.75" customHeight="1" x14ac:dyDescent="0.25">
      <c r="A11" s="9" t="s">
        <v>4</v>
      </c>
      <c r="B11" s="11" t="s">
        <v>5</v>
      </c>
      <c r="C11" s="12">
        <v>0</v>
      </c>
      <c r="D11" s="12">
        <v>0</v>
      </c>
      <c r="E11" s="12">
        <f>C11+D11</f>
        <v>0</v>
      </c>
    </row>
    <row r="12" spans="1:5" s="6" customFormat="1" ht="45.75" customHeight="1" x14ac:dyDescent="0.25">
      <c r="A12" s="9" t="s">
        <v>6</v>
      </c>
      <c r="B12" s="11" t="s">
        <v>36</v>
      </c>
      <c r="C12" s="19">
        <f>C13</f>
        <v>4212.3</v>
      </c>
      <c r="D12" s="22">
        <v>-522.1</v>
      </c>
      <c r="E12" s="19">
        <f>E13</f>
        <v>3690.2000000000003</v>
      </c>
    </row>
    <row r="13" spans="1:5" s="6" customFormat="1" ht="68.25" customHeight="1" x14ac:dyDescent="0.25">
      <c r="A13" s="17" t="s">
        <v>20</v>
      </c>
      <c r="B13" s="10" t="s">
        <v>41</v>
      </c>
      <c r="C13" s="20">
        <v>4212.3</v>
      </c>
      <c r="D13" s="20">
        <v>-522.1</v>
      </c>
      <c r="E13" s="20">
        <f>C13+D13</f>
        <v>3690.2000000000003</v>
      </c>
    </row>
    <row r="14" spans="1:5" s="6" customFormat="1" ht="68.25" customHeight="1" x14ac:dyDescent="0.25">
      <c r="A14" s="17" t="s">
        <v>21</v>
      </c>
      <c r="B14" s="10" t="s">
        <v>27</v>
      </c>
      <c r="C14" s="13" t="s">
        <v>37</v>
      </c>
      <c r="D14" s="13" t="s">
        <v>37</v>
      </c>
      <c r="E14" s="13" t="s">
        <v>37</v>
      </c>
    </row>
    <row r="15" spans="1:5" s="6" customFormat="1" ht="66" customHeight="1" x14ac:dyDescent="0.25">
      <c r="A15" s="17" t="s">
        <v>22</v>
      </c>
      <c r="B15" s="10" t="s">
        <v>28</v>
      </c>
      <c r="C15" s="8" t="s">
        <v>37</v>
      </c>
      <c r="D15" s="8" t="s">
        <v>37</v>
      </c>
      <c r="E15" s="8" t="s">
        <v>37</v>
      </c>
    </row>
    <row r="16" spans="1:5" s="6" customFormat="1" ht="60.75" customHeight="1" x14ac:dyDescent="0.25">
      <c r="A16" s="17" t="s">
        <v>23</v>
      </c>
      <c r="B16" s="10" t="s">
        <v>29</v>
      </c>
      <c r="C16" s="8" t="s">
        <v>37</v>
      </c>
      <c r="D16" s="8" t="s">
        <v>37</v>
      </c>
      <c r="E16" s="8" t="s">
        <v>37</v>
      </c>
    </row>
    <row r="17" spans="1:5" s="6" customFormat="1" ht="66.75" customHeight="1" x14ac:dyDescent="0.25">
      <c r="A17" s="17" t="s">
        <v>24</v>
      </c>
      <c r="B17" s="10" t="s">
        <v>30</v>
      </c>
      <c r="C17" s="8" t="s">
        <v>37</v>
      </c>
      <c r="D17" s="8" t="s">
        <v>37</v>
      </c>
      <c r="E17" s="8" t="s">
        <v>37</v>
      </c>
    </row>
    <row r="18" spans="1:5" s="6" customFormat="1" ht="131.25" customHeight="1" x14ac:dyDescent="0.25">
      <c r="A18" s="17" t="s">
        <v>25</v>
      </c>
      <c r="B18" s="10" t="s">
        <v>31</v>
      </c>
      <c r="C18" s="7" t="s">
        <v>37</v>
      </c>
      <c r="D18" s="7" t="s">
        <v>37</v>
      </c>
      <c r="E18" s="7" t="s">
        <v>37</v>
      </c>
    </row>
    <row r="19" spans="1:5" s="6" customFormat="1" ht="115.5" customHeight="1" x14ac:dyDescent="0.25">
      <c r="A19" s="18" t="s">
        <v>33</v>
      </c>
      <c r="B19" s="10" t="s">
        <v>32</v>
      </c>
      <c r="C19" s="7" t="s">
        <v>37</v>
      </c>
      <c r="D19" s="7" t="s">
        <v>37</v>
      </c>
      <c r="E19" s="7" t="s">
        <v>37</v>
      </c>
    </row>
    <row r="20" spans="1:5" s="6" customFormat="1" ht="33" customHeight="1" x14ac:dyDescent="0.25">
      <c r="A20" s="9"/>
      <c r="B20" s="11" t="s">
        <v>7</v>
      </c>
      <c r="C20" s="14">
        <f>C11+C12</f>
        <v>4212.3</v>
      </c>
      <c r="D20" s="14">
        <f>D11+D12</f>
        <v>-522.1</v>
      </c>
      <c r="E20" s="14">
        <f>E11+E12</f>
        <v>3690.2000000000003</v>
      </c>
    </row>
    <row r="21" spans="1:5" s="6" customFormat="1" ht="33" customHeight="1" x14ac:dyDescent="0.25">
      <c r="A21" s="9"/>
      <c r="B21" s="21" t="s">
        <v>8</v>
      </c>
      <c r="C21" s="15">
        <f>C25+C26+C29</f>
        <v>4212.3</v>
      </c>
      <c r="D21" s="15">
        <f>D25</f>
        <v>-522.1</v>
      </c>
      <c r="E21" s="15">
        <f>C21+D21</f>
        <v>3690.2000000000003</v>
      </c>
    </row>
    <row r="22" spans="1:5" s="6" customFormat="1" ht="22.5" customHeight="1" x14ac:dyDescent="0.25">
      <c r="A22" s="9"/>
      <c r="B22" s="10" t="s">
        <v>9</v>
      </c>
      <c r="C22" s="8" t="s">
        <v>37</v>
      </c>
      <c r="D22" s="8" t="s">
        <v>37</v>
      </c>
      <c r="E22" s="8" t="s">
        <v>37</v>
      </c>
    </row>
    <row r="23" spans="1:5" s="6" customFormat="1" ht="69.75" customHeight="1" x14ac:dyDescent="0.25">
      <c r="A23" s="9" t="s">
        <v>4</v>
      </c>
      <c r="B23" s="10" t="s">
        <v>10</v>
      </c>
      <c r="C23" s="8" t="s">
        <v>37</v>
      </c>
      <c r="D23" s="8" t="s">
        <v>37</v>
      </c>
      <c r="E23" s="8" t="s">
        <v>37</v>
      </c>
    </row>
    <row r="24" spans="1:5" s="6" customFormat="1" ht="65.25" customHeight="1" x14ac:dyDescent="0.25">
      <c r="A24" s="9" t="s">
        <v>6</v>
      </c>
      <c r="B24" s="10" t="s">
        <v>11</v>
      </c>
      <c r="C24" s="16" t="s">
        <v>37</v>
      </c>
      <c r="D24" s="16" t="s">
        <v>37</v>
      </c>
      <c r="E24" s="16" t="s">
        <v>37</v>
      </c>
    </row>
    <row r="25" spans="1:5" s="6" customFormat="1" ht="63" customHeight="1" x14ac:dyDescent="0.25">
      <c r="A25" s="9" t="s">
        <v>12</v>
      </c>
      <c r="B25" s="10" t="s">
        <v>13</v>
      </c>
      <c r="C25" s="16">
        <v>2500</v>
      </c>
      <c r="D25" s="16">
        <v>-522.1</v>
      </c>
      <c r="E25" s="16">
        <v>2000</v>
      </c>
    </row>
    <row r="26" spans="1:5" s="6" customFormat="1" ht="51" customHeight="1" x14ac:dyDescent="0.25">
      <c r="A26" s="9" t="s">
        <v>14</v>
      </c>
      <c r="B26" s="10" t="s">
        <v>15</v>
      </c>
      <c r="C26" s="7">
        <v>712.3</v>
      </c>
      <c r="D26" s="7" t="s">
        <v>37</v>
      </c>
      <c r="E26" s="7">
        <f>C26</f>
        <v>712.3</v>
      </c>
    </row>
    <row r="27" spans="1:5" s="6" customFormat="1" ht="72" customHeight="1" x14ac:dyDescent="0.25">
      <c r="A27" s="9" t="s">
        <v>16</v>
      </c>
      <c r="B27" s="10" t="s">
        <v>17</v>
      </c>
      <c r="C27" s="7" t="s">
        <v>37</v>
      </c>
      <c r="D27" s="7" t="s">
        <v>37</v>
      </c>
      <c r="E27" s="7" t="s">
        <v>37</v>
      </c>
    </row>
    <row r="28" spans="1:5" s="6" customFormat="1" ht="68.25" customHeight="1" x14ac:dyDescent="0.25">
      <c r="A28" s="9" t="s">
        <v>18</v>
      </c>
      <c r="B28" s="10" t="s">
        <v>35</v>
      </c>
      <c r="C28" s="7" t="s">
        <v>37</v>
      </c>
      <c r="D28" s="7" t="s">
        <v>37</v>
      </c>
      <c r="E28" s="7" t="s">
        <v>37</v>
      </c>
    </row>
    <row r="29" spans="1:5" s="6" customFormat="1" ht="51" customHeight="1" x14ac:dyDescent="0.25">
      <c r="A29" s="9" t="s">
        <v>19</v>
      </c>
      <c r="B29" s="10" t="s">
        <v>34</v>
      </c>
      <c r="C29" s="7">
        <v>1000</v>
      </c>
      <c r="D29" s="23" t="s">
        <v>37</v>
      </c>
      <c r="E29" s="7">
        <v>977.8</v>
      </c>
    </row>
  </sheetData>
  <mergeCells count="7">
    <mergeCell ref="A6:C6"/>
    <mergeCell ref="A7:C7"/>
    <mergeCell ref="C1:E1"/>
    <mergeCell ref="B2:E2"/>
    <mergeCell ref="B3:E3"/>
    <mergeCell ref="B4:E4"/>
    <mergeCell ref="C5:E5"/>
  </mergeCells>
  <pageMargins left="0.70866141732283472" right="0" top="0" bottom="0" header="0" footer="0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2019-12-25T12:18:53Z</dcterms:modified>
</cp:coreProperties>
</file>