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удякова\Бюджет 2019\Внесение изменений в бюджет ПРОЕКТ(декабрь)\"/>
    </mc:Choice>
  </mc:AlternateContent>
  <bookViews>
    <workbookView xWindow="0" yWindow="0" windowWidth="28800" windowHeight="12330"/>
  </bookViews>
  <sheets>
    <sheet name="СРБ на год (ФКР)" sheetId="2" r:id="rId1"/>
  </sheets>
  <calcPr calcId="162913"/>
</workbook>
</file>

<file path=xl/calcChain.xml><?xml version="1.0" encoding="utf-8"?>
<calcChain xmlns="http://schemas.openxmlformats.org/spreadsheetml/2006/main">
  <c r="K23" i="2" l="1"/>
  <c r="K36" i="2" l="1"/>
  <c r="K14" i="2" l="1"/>
  <c r="K32" i="2"/>
  <c r="K40" i="2" l="1"/>
  <c r="K38" i="2"/>
  <c r="K21" i="2"/>
  <c r="K43" i="2" s="1"/>
</calcChain>
</file>

<file path=xl/sharedStrings.xml><?xml version="1.0" encoding="utf-8"?>
<sst xmlns="http://schemas.openxmlformats.org/spreadsheetml/2006/main" count="44" uniqueCount="42">
  <si>
    <t xml:space="preserve"> 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</si>
  <si>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</si>
  <si>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</si>
  <si>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</si>
  <si>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</si>
  <si>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</si>
  <si>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</si>
  <si>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</si>
  <si>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</si>
  <si>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</si>
  <si>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</si>
  <si>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</si>
  <si>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</si>
  <si>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</si>
  <si>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</si>
  <si>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</si>
  <si>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</si>
  <si>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</si>
  <si>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</si>
  <si>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</si>
  <si>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</si>
  <si>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</si>
  <si>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</si>
  <si>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</si>
  <si>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</si>
  <si>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</si>
  <si>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</si>
  <si>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</si>
  <si>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</si>
  <si>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</si>
  <si>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</si>
  <si>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</si>
  <si>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</si>
  <si>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                    на 2019 год </t>
  </si>
  <si>
    <t>Коммунальное хозяйство</t>
  </si>
  <si>
    <t>Приложение 4</t>
  </si>
  <si>
    <t>(Приложение 11</t>
  </si>
  <si>
    <t>от 26.12.2018 № 12)</t>
  </si>
  <si>
    <t>Охрана окружающей среды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</si>
  <si>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</si>
  <si>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</si>
  <si>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от 25.12.2019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</si>
</sst>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165" fontId="2" fillId="2" borderId="5" xfId="1" applyNumberFormat="1" applyFont="1" applyFill="1" applyBorder="1" applyAlignment="1" applyProtection="1">
      <protection hidden="1"/>
    </xf>
    <xf numFmtId="164" fontId="2" fillId="2" borderId="6" xfId="1" applyNumberFormat="1" applyFont="1" applyFill="1" applyBorder="1" applyAlignment="1" applyProtection="1">
      <protection hidden="1"/>
    </xf>
    <xf numFmtId="165" fontId="2" fillId="2" borderId="7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167" fontId="1" fillId="2" borderId="0" xfId="1" applyNumberFormat="1" applyFill="1"/>
    <xf numFmtId="0" fontId="3" fillId="3" borderId="2" xfId="1" applyNumberFormat="1" applyFont="1" applyFill="1" applyBorder="1" applyAlignment="1" applyProtection="1">
      <alignment horizontal="center"/>
      <protection hidden="1"/>
    </xf>
    <xf numFmtId="0" fontId="3" fillId="3" borderId="3" xfId="1" applyNumberFormat="1" applyFont="1" applyFill="1" applyBorder="1" applyAlignment="1" applyProtection="1">
      <alignment horizontal="center"/>
      <protection hidden="1"/>
    </xf>
    <xf numFmtId="0" fontId="3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10" xfId="1" applyNumberFormat="1" applyFont="1" applyFill="1" applyBorder="1" applyAlignment="1" applyProtection="1">
      <protection hidden="1"/>
    </xf>
    <xf numFmtId="0" fontId="1" fillId="4" borderId="11" xfId="1" applyNumberFormat="1" applyFont="1" applyFill="1" applyBorder="1" applyAlignment="1" applyProtection="1">
      <protection hidden="1"/>
    </xf>
    <xf numFmtId="167" fontId="3" fillId="4" borderId="12" xfId="1" applyNumberFormat="1" applyFont="1" applyFill="1" applyBorder="1" applyAlignment="1" applyProtection="1">
      <protection hidden="1"/>
    </xf>
    <xf numFmtId="166" fontId="5" fillId="2" borderId="17" xfId="1" applyNumberFormat="1" applyFont="1" applyFill="1" applyBorder="1" applyAlignment="1" applyProtection="1">
      <alignment horizontal="left" wrapText="1"/>
      <protection hidden="1"/>
    </xf>
    <xf numFmtId="166" fontId="5" fillId="2" borderId="18" xfId="1" applyNumberFormat="1" applyFont="1" applyFill="1" applyBorder="1" applyAlignment="1" applyProtection="1">
      <alignment horizontal="left" wrapText="1"/>
      <protection hidden="1"/>
    </xf>
    <xf numFmtId="166" fontId="5" fillId="2" borderId="16" xfId="1" applyNumberFormat="1" applyFont="1" applyFill="1" applyBorder="1" applyAlignment="1" applyProtection="1">
      <alignment horizontal="left" wrapText="1"/>
      <protection hidden="1"/>
    </xf>
    <xf numFmtId="166" fontId="5" fillId="2" borderId="13" xfId="1" applyNumberFormat="1" applyFont="1" applyFill="1" applyBorder="1" applyAlignment="1" applyProtection="1">
      <alignment horizontal="left" wrapText="1"/>
      <protection hidden="1"/>
    </xf>
    <xf numFmtId="166" fontId="5" fillId="2" borderId="14" xfId="1" applyNumberFormat="1" applyFont="1" applyFill="1" applyBorder="1" applyAlignment="1" applyProtection="1">
      <alignment horizontal="left" wrapText="1"/>
      <protection hidden="1"/>
    </xf>
    <xf numFmtId="166" fontId="5" fillId="2" borderId="15" xfId="1" applyNumberFormat="1" applyFont="1" applyFill="1" applyBorder="1" applyAlignment="1" applyProtection="1">
      <alignment horizontal="left" wrapText="1"/>
      <protection hidden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3" borderId="3" xfId="1" applyNumberFormat="1" applyFont="1" applyFill="1" applyBorder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tabSelected="1" workbookViewId="0">
      <selection activeCell="I4" sqref="I4:K4"/>
    </sheetView>
  </sheetViews>
  <sheetFormatPr defaultRowHeight="12.75" x14ac:dyDescent="0.2"/>
  <cols>
    <col min="1" max="1" width="7.140625" style="4" customWidth="1"/>
    <col min="2" max="2" width="0.85546875" style="4" customWidth="1"/>
    <col min="3" max="3" width="0.7109375" style="4" customWidth="1"/>
    <col min="4" max="4" width="0.5703125" style="4" customWidth="1"/>
    <col min="5" max="6" width="0.7109375" style="4" customWidth="1"/>
    <col min="7" max="7" width="6" style="4" customWidth="1"/>
    <col min="8" max="8" width="42" style="4" customWidth="1"/>
    <col min="9" max="9" width="8.140625" style="4" customWidth="1"/>
    <col min="10" max="10" width="7" style="4" customWidth="1"/>
    <col min="11" max="11" width="15.85546875" style="4" customWidth="1"/>
    <col min="12" max="12" width="6.28515625" style="1" customWidth="1"/>
    <col min="13" max="16384" width="9.140625" style="1"/>
  </cols>
  <sheetData>
    <row r="1" spans="1:12" x14ac:dyDescent="0.2">
      <c r="I1" s="32" t="s">
        <v>35</v>
      </c>
      <c r="J1" s="33"/>
      <c r="K1" s="33"/>
    </row>
    <row r="2" spans="1:12" x14ac:dyDescent="0.2">
      <c r="I2" s="33" t="s">
        <v>32</v>
      </c>
      <c r="J2" s="33"/>
      <c r="K2" s="33"/>
    </row>
    <row r="3" spans="1:12" x14ac:dyDescent="0.2">
      <c r="I3" s="33" t="s">
        <v>25</v>
      </c>
      <c r="J3" s="33"/>
      <c r="K3" s="33"/>
    </row>
    <row r="4" spans="1:12" x14ac:dyDescent="0.2">
      <c r="I4" s="32" t="s">
        <v>41</v>
      </c>
      <c r="J4" s="33"/>
      <c r="K4" s="33"/>
    </row>
    <row r="5" spans="1:12" x14ac:dyDescent="0.2">
      <c r="I5" s="32" t="s">
        <v>36</v>
      </c>
      <c r="J5" s="33"/>
      <c r="K5" s="33"/>
    </row>
    <row r="6" spans="1:12" x14ac:dyDescent="0.2">
      <c r="I6" s="33" t="s">
        <v>32</v>
      </c>
      <c r="J6" s="33"/>
      <c r="K6" s="33"/>
    </row>
    <row r="7" spans="1:12" x14ac:dyDescent="0.2">
      <c r="I7" s="33" t="s">
        <v>25</v>
      </c>
      <c r="J7" s="33"/>
      <c r="K7" s="33"/>
    </row>
    <row r="8" spans="1:12" x14ac:dyDescent="0.2">
      <c r="I8" s="32" t="s">
        <v>37</v>
      </c>
      <c r="J8" s="33"/>
      <c r="K8" s="33"/>
    </row>
    <row r="10" spans="1:12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2" ht="37.5" customHeight="1" x14ac:dyDescent="0.2">
      <c r="A11" s="6" t="s">
        <v>0</v>
      </c>
      <c r="B11" s="6"/>
      <c r="C11" s="6"/>
      <c r="D11" s="6"/>
      <c r="E11" s="6"/>
      <c r="F11" s="6"/>
      <c r="G11" s="6"/>
      <c r="H11" s="35" t="s">
        <v>33</v>
      </c>
      <c r="I11" s="35"/>
      <c r="J11" s="35"/>
      <c r="K11" s="35"/>
      <c r="L11" s="2"/>
    </row>
    <row r="12" spans="1:12" ht="11.25" customHeight="1" thickBot="1" x14ac:dyDescent="0.25">
      <c r="A12" s="9"/>
      <c r="B12" s="9"/>
      <c r="C12" s="9"/>
      <c r="D12" s="9"/>
      <c r="E12" s="9"/>
      <c r="F12" s="9"/>
      <c r="G12" s="9"/>
      <c r="H12" s="9"/>
      <c r="I12" s="5"/>
      <c r="J12" s="10"/>
      <c r="K12" s="9" t="s">
        <v>24</v>
      </c>
      <c r="L12" s="2"/>
    </row>
    <row r="13" spans="1:12" ht="12.75" customHeight="1" thickBot="1" x14ac:dyDescent="0.25">
      <c r="A13" s="9"/>
      <c r="B13" s="34" t="s">
        <v>23</v>
      </c>
      <c r="C13" s="34"/>
      <c r="D13" s="34"/>
      <c r="E13" s="34"/>
      <c r="F13" s="34"/>
      <c r="G13" s="34"/>
      <c r="H13" s="34"/>
      <c r="I13" s="20" t="s">
        <v>22</v>
      </c>
      <c r="J13" s="21" t="s">
        <v>21</v>
      </c>
      <c r="K13" s="22" t="s">
        <v>20</v>
      </c>
      <c r="L13" s="2"/>
    </row>
    <row r="14" spans="1:12" ht="18" customHeight="1" x14ac:dyDescent="0.2">
      <c r="A14" s="11"/>
      <c r="B14" s="26" t="s">
        <v>19</v>
      </c>
      <c r="C14" s="26"/>
      <c r="D14" s="26"/>
      <c r="E14" s="26"/>
      <c r="F14" s="26"/>
      <c r="G14" s="26"/>
      <c r="H14" s="27"/>
      <c r="I14" s="12">
        <v>1</v>
      </c>
      <c r="J14" s="12">
        <v>0</v>
      </c>
      <c r="K14" s="13">
        <f>K15+K17+K19+K20+K18+K16</f>
        <v>35069.300000000003</v>
      </c>
      <c r="L14" s="3"/>
    </row>
    <row r="15" spans="1:12" ht="24.75" customHeight="1" x14ac:dyDescent="0.2">
      <c r="A15" s="11"/>
      <c r="B15" s="28" t="s">
        <v>18</v>
      </c>
      <c r="C15" s="28"/>
      <c r="D15" s="28"/>
      <c r="E15" s="28"/>
      <c r="F15" s="28"/>
      <c r="G15" s="28"/>
      <c r="H15" s="29"/>
      <c r="I15" s="14">
        <v>1</v>
      </c>
      <c r="J15" s="14">
        <v>2</v>
      </c>
      <c r="K15" s="15">
        <v>1824.9</v>
      </c>
      <c r="L15" s="3"/>
    </row>
    <row r="16" spans="1:12" ht="39" customHeight="1" x14ac:dyDescent="0.2">
      <c r="A16" s="11"/>
      <c r="B16" s="28" t="s">
        <v>31</v>
      </c>
      <c r="C16" s="28"/>
      <c r="D16" s="28"/>
      <c r="E16" s="28"/>
      <c r="F16" s="28"/>
      <c r="G16" s="28"/>
      <c r="H16" s="29"/>
      <c r="I16" s="14">
        <v>1</v>
      </c>
      <c r="J16" s="14">
        <v>3</v>
      </c>
      <c r="K16" s="15">
        <v>130</v>
      </c>
      <c r="L16" s="3"/>
    </row>
    <row r="17" spans="1:12" ht="39" customHeight="1" x14ac:dyDescent="0.2">
      <c r="A17" s="11"/>
      <c r="B17" s="28" t="s">
        <v>17</v>
      </c>
      <c r="C17" s="28"/>
      <c r="D17" s="28"/>
      <c r="E17" s="28"/>
      <c r="F17" s="28"/>
      <c r="G17" s="28"/>
      <c r="H17" s="29"/>
      <c r="I17" s="14">
        <v>1</v>
      </c>
      <c r="J17" s="14">
        <v>4</v>
      </c>
      <c r="K17" s="15">
        <v>14980.1</v>
      </c>
      <c r="L17" s="3"/>
    </row>
    <row r="18" spans="1:12" ht="30" customHeight="1" x14ac:dyDescent="0.2">
      <c r="A18" s="11"/>
      <c r="B18" s="29" t="s">
        <v>28</v>
      </c>
      <c r="C18" s="30"/>
      <c r="D18" s="30"/>
      <c r="E18" s="30"/>
      <c r="F18" s="30"/>
      <c r="G18" s="30"/>
      <c r="H18" s="31"/>
      <c r="I18" s="14">
        <v>1</v>
      </c>
      <c r="J18" s="14">
        <v>6</v>
      </c>
      <c r="K18" s="15">
        <v>18.899999999999999</v>
      </c>
      <c r="L18" s="3"/>
    </row>
    <row r="19" spans="1:12" ht="18" customHeight="1" x14ac:dyDescent="0.2">
      <c r="A19" s="11"/>
      <c r="B19" s="28" t="s">
        <v>16</v>
      </c>
      <c r="C19" s="28"/>
      <c r="D19" s="28"/>
      <c r="E19" s="28"/>
      <c r="F19" s="28"/>
      <c r="G19" s="28"/>
      <c r="H19" s="29"/>
      <c r="I19" s="14">
        <v>1</v>
      </c>
      <c r="J19" s="14">
        <v>11</v>
      </c>
      <c r="K19" s="15">
        <v>10</v>
      </c>
      <c r="L19" s="3"/>
    </row>
    <row r="20" spans="1:12" ht="17.25" customHeight="1" x14ac:dyDescent="0.2">
      <c r="A20" s="11"/>
      <c r="B20" s="28" t="s">
        <v>15</v>
      </c>
      <c r="C20" s="28"/>
      <c r="D20" s="28"/>
      <c r="E20" s="28"/>
      <c r="F20" s="28"/>
      <c r="G20" s="28"/>
      <c r="H20" s="29"/>
      <c r="I20" s="14">
        <v>1</v>
      </c>
      <c r="J20" s="14">
        <v>13</v>
      </c>
      <c r="K20" s="15">
        <v>18105.400000000001</v>
      </c>
      <c r="L20" s="3"/>
    </row>
    <row r="21" spans="1:12" ht="18" customHeight="1" x14ac:dyDescent="0.2">
      <c r="A21" s="11"/>
      <c r="B21" s="28" t="s">
        <v>14</v>
      </c>
      <c r="C21" s="28"/>
      <c r="D21" s="28"/>
      <c r="E21" s="28"/>
      <c r="F21" s="28"/>
      <c r="G21" s="28"/>
      <c r="H21" s="29"/>
      <c r="I21" s="14">
        <v>2</v>
      </c>
      <c r="J21" s="14">
        <v>0</v>
      </c>
      <c r="K21" s="15">
        <f>K22</f>
        <v>435.5</v>
      </c>
      <c r="L21" s="3"/>
    </row>
    <row r="22" spans="1:12" ht="18" customHeight="1" x14ac:dyDescent="0.2">
      <c r="A22" s="11"/>
      <c r="B22" s="28" t="s">
        <v>13</v>
      </c>
      <c r="C22" s="28"/>
      <c r="D22" s="28"/>
      <c r="E22" s="28"/>
      <c r="F22" s="28"/>
      <c r="G22" s="28"/>
      <c r="H22" s="29"/>
      <c r="I22" s="14">
        <v>2</v>
      </c>
      <c r="J22" s="14">
        <v>3</v>
      </c>
      <c r="K22" s="15">
        <v>435.5</v>
      </c>
      <c r="L22" s="3"/>
    </row>
    <row r="23" spans="1:12" ht="21.75" customHeight="1" x14ac:dyDescent="0.2">
      <c r="A23" s="11"/>
      <c r="B23" s="28" t="s">
        <v>12</v>
      </c>
      <c r="C23" s="28"/>
      <c r="D23" s="28"/>
      <c r="E23" s="28"/>
      <c r="F23" s="28"/>
      <c r="G23" s="28"/>
      <c r="H23" s="29"/>
      <c r="I23" s="14">
        <v>3</v>
      </c>
      <c r="J23" s="14">
        <v>0</v>
      </c>
      <c r="K23" s="15">
        <f>K24+K26+K25</f>
        <v>187.7</v>
      </c>
      <c r="L23" s="3"/>
    </row>
    <row r="24" spans="1:12" ht="16.5" customHeight="1" x14ac:dyDescent="0.2">
      <c r="A24" s="11"/>
      <c r="B24" s="28" t="s">
        <v>11</v>
      </c>
      <c r="C24" s="28"/>
      <c r="D24" s="28"/>
      <c r="E24" s="28"/>
      <c r="F24" s="28"/>
      <c r="G24" s="28"/>
      <c r="H24" s="29"/>
      <c r="I24" s="14">
        <v>3</v>
      </c>
      <c r="J24" s="14">
        <v>4</v>
      </c>
      <c r="K24" s="15">
        <v>54</v>
      </c>
      <c r="L24" s="3"/>
    </row>
    <row r="25" spans="1:12" ht="29.25" customHeight="1" x14ac:dyDescent="0.2">
      <c r="A25" s="11"/>
      <c r="B25" s="28" t="s">
        <v>40</v>
      </c>
      <c r="C25" s="28"/>
      <c r="D25" s="28"/>
      <c r="E25" s="28"/>
      <c r="F25" s="28"/>
      <c r="G25" s="28"/>
      <c r="H25" s="29"/>
      <c r="I25" s="14">
        <v>3</v>
      </c>
      <c r="J25" s="14">
        <v>9</v>
      </c>
      <c r="K25" s="15">
        <v>100</v>
      </c>
      <c r="L25" s="3"/>
    </row>
    <row r="26" spans="1:12" ht="32.25" customHeight="1" x14ac:dyDescent="0.2">
      <c r="A26" s="11"/>
      <c r="B26" s="29" t="s">
        <v>27</v>
      </c>
      <c r="C26" s="30"/>
      <c r="D26" s="30"/>
      <c r="E26" s="30"/>
      <c r="F26" s="30"/>
      <c r="G26" s="30"/>
      <c r="H26" s="31"/>
      <c r="I26" s="14">
        <v>3</v>
      </c>
      <c r="J26" s="14">
        <v>14</v>
      </c>
      <c r="K26" s="15">
        <v>33.700000000000003</v>
      </c>
      <c r="L26" s="3"/>
    </row>
    <row r="27" spans="1:12" ht="17.25" customHeight="1" x14ac:dyDescent="0.2">
      <c r="A27" s="11"/>
      <c r="B27" s="28" t="s">
        <v>10</v>
      </c>
      <c r="C27" s="28"/>
      <c r="D27" s="28"/>
      <c r="E27" s="28"/>
      <c r="F27" s="28"/>
      <c r="G27" s="28"/>
      <c r="H27" s="29"/>
      <c r="I27" s="14">
        <v>4</v>
      </c>
      <c r="J27" s="14">
        <v>0</v>
      </c>
      <c r="K27" s="15">
        <v>16526.099999999999</v>
      </c>
      <c r="L27" s="3"/>
    </row>
    <row r="28" spans="1:12" ht="16.5" customHeight="1" x14ac:dyDescent="0.2">
      <c r="A28" s="11"/>
      <c r="B28" s="28" t="s">
        <v>9</v>
      </c>
      <c r="C28" s="28"/>
      <c r="D28" s="28"/>
      <c r="E28" s="28"/>
      <c r="F28" s="28"/>
      <c r="G28" s="28"/>
      <c r="H28" s="29"/>
      <c r="I28" s="14">
        <v>4</v>
      </c>
      <c r="J28" s="14">
        <v>1</v>
      </c>
      <c r="K28" s="15">
        <v>2658.6</v>
      </c>
      <c r="L28" s="3"/>
    </row>
    <row r="29" spans="1:12" ht="16.5" customHeight="1" x14ac:dyDescent="0.2">
      <c r="A29" s="11"/>
      <c r="B29" s="29" t="s">
        <v>30</v>
      </c>
      <c r="C29" s="30"/>
      <c r="D29" s="30"/>
      <c r="E29" s="30"/>
      <c r="F29" s="30"/>
      <c r="G29" s="30"/>
      <c r="H29" s="31"/>
      <c r="I29" s="14">
        <v>4</v>
      </c>
      <c r="J29" s="14">
        <v>9</v>
      </c>
      <c r="K29" s="15">
        <v>9804.4</v>
      </c>
      <c r="L29" s="3"/>
    </row>
    <row r="30" spans="1:12" ht="16.5" customHeight="1" x14ac:dyDescent="0.2">
      <c r="A30" s="11"/>
      <c r="B30" s="28" t="s">
        <v>8</v>
      </c>
      <c r="C30" s="28"/>
      <c r="D30" s="28"/>
      <c r="E30" s="28"/>
      <c r="F30" s="28"/>
      <c r="G30" s="28"/>
      <c r="H30" s="29"/>
      <c r="I30" s="14">
        <v>4</v>
      </c>
      <c r="J30" s="14">
        <v>10</v>
      </c>
      <c r="K30" s="15">
        <v>2947.4</v>
      </c>
      <c r="L30" s="3"/>
    </row>
    <row r="31" spans="1:12" ht="16.5" customHeight="1" x14ac:dyDescent="0.2">
      <c r="A31" s="11"/>
      <c r="B31" s="29" t="s">
        <v>29</v>
      </c>
      <c r="C31" s="30"/>
      <c r="D31" s="30"/>
      <c r="E31" s="30"/>
      <c r="F31" s="30"/>
      <c r="G31" s="30"/>
      <c r="H31" s="31"/>
      <c r="I31" s="14">
        <v>4</v>
      </c>
      <c r="J31" s="14">
        <v>12</v>
      </c>
      <c r="K31" s="15">
        <v>1063.8</v>
      </c>
      <c r="L31" s="3"/>
    </row>
    <row r="32" spans="1:12" ht="13.5" customHeight="1" x14ac:dyDescent="0.2">
      <c r="A32" s="11"/>
      <c r="B32" s="28" t="s">
        <v>7</v>
      </c>
      <c r="C32" s="28"/>
      <c r="D32" s="28"/>
      <c r="E32" s="28"/>
      <c r="F32" s="28"/>
      <c r="G32" s="28"/>
      <c r="H32" s="29"/>
      <c r="I32" s="14">
        <v>5</v>
      </c>
      <c r="J32" s="14">
        <v>0</v>
      </c>
      <c r="K32" s="15">
        <f>K33+K34+K35</f>
        <v>5333.2</v>
      </c>
      <c r="L32" s="3"/>
    </row>
    <row r="33" spans="1:12" ht="14.25" customHeight="1" x14ac:dyDescent="0.2">
      <c r="A33" s="11"/>
      <c r="B33" s="28" t="s">
        <v>6</v>
      </c>
      <c r="C33" s="28"/>
      <c r="D33" s="28"/>
      <c r="E33" s="28"/>
      <c r="F33" s="28"/>
      <c r="G33" s="28"/>
      <c r="H33" s="29"/>
      <c r="I33" s="14">
        <v>5</v>
      </c>
      <c r="J33" s="14">
        <v>1</v>
      </c>
      <c r="K33" s="15">
        <v>43</v>
      </c>
      <c r="L33" s="3"/>
    </row>
    <row r="34" spans="1:12" ht="14.25" customHeight="1" x14ac:dyDescent="0.2">
      <c r="A34" s="11"/>
      <c r="B34" s="28" t="s">
        <v>34</v>
      </c>
      <c r="C34" s="28"/>
      <c r="D34" s="28"/>
      <c r="E34" s="28"/>
      <c r="F34" s="28"/>
      <c r="G34" s="28"/>
      <c r="H34" s="29"/>
      <c r="I34" s="14">
        <v>5</v>
      </c>
      <c r="J34" s="14">
        <v>2</v>
      </c>
      <c r="K34" s="15">
        <v>0</v>
      </c>
      <c r="L34" s="3"/>
    </row>
    <row r="35" spans="1:12" ht="15.75" customHeight="1" x14ac:dyDescent="0.2">
      <c r="A35" s="11"/>
      <c r="B35" s="28" t="s">
        <v>5</v>
      </c>
      <c r="C35" s="28"/>
      <c r="D35" s="28"/>
      <c r="E35" s="28"/>
      <c r="F35" s="28"/>
      <c r="G35" s="28"/>
      <c r="H35" s="29"/>
      <c r="I35" s="14">
        <v>5</v>
      </c>
      <c r="J35" s="14">
        <v>3</v>
      </c>
      <c r="K35" s="15">
        <v>5290.2</v>
      </c>
      <c r="L35" s="3"/>
    </row>
    <row r="36" spans="1:12" ht="16.5" customHeight="1" x14ac:dyDescent="0.2">
      <c r="A36" s="11"/>
      <c r="B36" s="28" t="s">
        <v>38</v>
      </c>
      <c r="C36" s="28"/>
      <c r="D36" s="28"/>
      <c r="E36" s="28"/>
      <c r="F36" s="28"/>
      <c r="G36" s="28"/>
      <c r="H36" s="29"/>
      <c r="I36" s="14">
        <v>6</v>
      </c>
      <c r="J36" s="14">
        <v>0</v>
      </c>
      <c r="K36" s="15">
        <f>K37</f>
        <v>1.9</v>
      </c>
      <c r="L36" s="3"/>
    </row>
    <row r="37" spans="1:12" ht="15" customHeight="1" x14ac:dyDescent="0.2">
      <c r="A37" s="11"/>
      <c r="B37" s="28" t="s">
        <v>39</v>
      </c>
      <c r="C37" s="28"/>
      <c r="D37" s="28"/>
      <c r="E37" s="28"/>
      <c r="F37" s="28"/>
      <c r="G37" s="28"/>
      <c r="H37" s="29"/>
      <c r="I37" s="14">
        <v>6</v>
      </c>
      <c r="J37" s="14">
        <v>5</v>
      </c>
      <c r="K37" s="15">
        <v>1.9</v>
      </c>
      <c r="L37" s="3"/>
    </row>
    <row r="38" spans="1:12" ht="16.5" customHeight="1" x14ac:dyDescent="0.2">
      <c r="A38" s="11"/>
      <c r="B38" s="28" t="s">
        <v>4</v>
      </c>
      <c r="C38" s="28"/>
      <c r="D38" s="28"/>
      <c r="E38" s="28"/>
      <c r="F38" s="28"/>
      <c r="G38" s="28"/>
      <c r="H38" s="29"/>
      <c r="I38" s="14">
        <v>8</v>
      </c>
      <c r="J38" s="14">
        <v>0</v>
      </c>
      <c r="K38" s="15">
        <f>K39</f>
        <v>500</v>
      </c>
      <c r="L38" s="3"/>
    </row>
    <row r="39" spans="1:12" ht="15" customHeight="1" x14ac:dyDescent="0.2">
      <c r="A39" s="11"/>
      <c r="B39" s="28" t="s">
        <v>3</v>
      </c>
      <c r="C39" s="28"/>
      <c r="D39" s="28"/>
      <c r="E39" s="28"/>
      <c r="F39" s="28"/>
      <c r="G39" s="28"/>
      <c r="H39" s="29"/>
      <c r="I39" s="14">
        <v>8</v>
      </c>
      <c r="J39" s="14">
        <v>1</v>
      </c>
      <c r="K39" s="15">
        <v>500</v>
      </c>
      <c r="L39" s="3"/>
    </row>
    <row r="40" spans="1:12" ht="15" customHeight="1" x14ac:dyDescent="0.2">
      <c r="A40" s="11"/>
      <c r="B40" s="28" t="s">
        <v>2</v>
      </c>
      <c r="C40" s="28"/>
      <c r="D40" s="28"/>
      <c r="E40" s="28"/>
      <c r="F40" s="28"/>
      <c r="G40" s="28"/>
      <c r="H40" s="29"/>
      <c r="I40" s="14">
        <v>10</v>
      </c>
      <c r="J40" s="14">
        <v>0</v>
      </c>
      <c r="K40" s="15">
        <f>K41</f>
        <v>60</v>
      </c>
      <c r="L40" s="3"/>
    </row>
    <row r="41" spans="1:12" ht="13.5" customHeight="1" x14ac:dyDescent="0.2">
      <c r="A41" s="11"/>
      <c r="B41" s="28" t="s">
        <v>1</v>
      </c>
      <c r="C41" s="28"/>
      <c r="D41" s="28"/>
      <c r="E41" s="28"/>
      <c r="F41" s="28"/>
      <c r="G41" s="28"/>
      <c r="H41" s="29"/>
      <c r="I41" s="14">
        <v>10</v>
      </c>
      <c r="J41" s="14">
        <v>1</v>
      </c>
      <c r="K41" s="15">
        <v>60</v>
      </c>
      <c r="L41" s="3"/>
    </row>
    <row r="42" spans="1:12" ht="409.6" hidden="1" customHeight="1" x14ac:dyDescent="0.2">
      <c r="A42" s="11"/>
      <c r="B42" s="16"/>
      <c r="C42" s="7"/>
      <c r="D42" s="7"/>
      <c r="E42" s="7"/>
      <c r="F42" s="7"/>
      <c r="G42" s="7"/>
      <c r="H42" s="8"/>
      <c r="I42" s="7">
        <v>14</v>
      </c>
      <c r="J42" s="7">
        <v>3</v>
      </c>
      <c r="K42" s="17">
        <v>28065.1</v>
      </c>
      <c r="L42" s="2"/>
    </row>
    <row r="43" spans="1:12" ht="12.75" customHeight="1" thickBot="1" x14ac:dyDescent="0.25">
      <c r="A43" s="10"/>
      <c r="B43" s="23" t="s">
        <v>26</v>
      </c>
      <c r="C43" s="24"/>
      <c r="D43" s="24"/>
      <c r="E43" s="24"/>
      <c r="F43" s="24"/>
      <c r="G43" s="24"/>
      <c r="H43" s="24"/>
      <c r="I43" s="24"/>
      <c r="J43" s="24"/>
      <c r="K43" s="25">
        <f>K14+K21+K23+K27+K32+K38+K40+K36</f>
        <v>58113.7</v>
      </c>
      <c r="L43" s="2"/>
    </row>
    <row r="44" spans="1:12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8"/>
      <c r="L44" s="2"/>
    </row>
    <row r="45" spans="1:12" x14ac:dyDescent="0.2">
      <c r="K45" s="19"/>
    </row>
  </sheetData>
  <mergeCells count="38">
    <mergeCell ref="B32:H32"/>
    <mergeCell ref="B20:H20"/>
    <mergeCell ref="B39:H39"/>
    <mergeCell ref="B41:H41"/>
    <mergeCell ref="B40:H40"/>
    <mergeCell ref="B38:H38"/>
    <mergeCell ref="B28:H28"/>
    <mergeCell ref="B30:H30"/>
    <mergeCell ref="B33:H33"/>
    <mergeCell ref="B35:H35"/>
    <mergeCell ref="B27:H27"/>
    <mergeCell ref="B31:H31"/>
    <mergeCell ref="B29:H29"/>
    <mergeCell ref="B34:H34"/>
    <mergeCell ref="B36:H36"/>
    <mergeCell ref="B37:H37"/>
    <mergeCell ref="I1:K1"/>
    <mergeCell ref="I2:K2"/>
    <mergeCell ref="I3:K3"/>
    <mergeCell ref="I4:K4"/>
    <mergeCell ref="B13:H13"/>
    <mergeCell ref="H11:K11"/>
    <mergeCell ref="I5:K5"/>
    <mergeCell ref="I6:K6"/>
    <mergeCell ref="I7:K7"/>
    <mergeCell ref="I8:K8"/>
    <mergeCell ref="B14:H14"/>
    <mergeCell ref="B21:H21"/>
    <mergeCell ref="B23:H23"/>
    <mergeCell ref="B26:H26"/>
    <mergeCell ref="B15:H15"/>
    <mergeCell ref="B22:H22"/>
    <mergeCell ref="B24:H24"/>
    <mergeCell ref="B17:H17"/>
    <mergeCell ref="B19:H19"/>
    <mergeCell ref="B18:H18"/>
    <mergeCell ref="B16:H16"/>
    <mergeCell ref="B25:H2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2019-12-25T12:12:03Z</cp:lastPrinted>
  <dcterms:created xsi:type="dcterms:W3CDTF">2014-12-08T05:08:20Z</dcterms:created>
  <dcterms:modified xsi:type="dcterms:W3CDTF">2019-12-25T12:12:15Z</dcterms:modified>
</cp:coreProperties>
</file>