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Лист1!$A$1:$E$32</definedName>
  </definedNames>
  <calcPr calcId="162913"/>
</workbook>
</file>

<file path=xl/calcChain.xml><?xml version="1.0" encoding="utf-8"?>
<calcChain xmlns="http://schemas.openxmlformats.org/spreadsheetml/2006/main">
  <c r="D12" i="1" l="1"/>
  <c r="D21" i="1" s="1"/>
  <c r="C22" i="1"/>
  <c r="D22" i="1"/>
  <c r="C12" i="1"/>
  <c r="E13" i="1" l="1"/>
  <c r="E14" i="1"/>
  <c r="E26" i="1"/>
  <c r="E30" i="1"/>
  <c r="E32" i="1"/>
  <c r="E11" i="1"/>
  <c r="E12" i="1" l="1"/>
  <c r="E22" i="1"/>
  <c r="C21" i="1" l="1"/>
  <c r="E21" i="1" s="1"/>
</calcChain>
</file>

<file path=xl/sharedStrings.xml><?xml version="1.0" encoding="utf-8"?>
<sst xmlns="http://schemas.openxmlformats.org/spreadsheetml/2006/main" count="55" uniqueCount="52">
  <si>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</si>
  <si>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</si>
  <si>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</si>
  <si>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</si>
  <si>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</si>
  <si>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</si>
  <si>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</si>
  <si>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</si>
  <si>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</si>
  <si>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</si>
  <si>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</si>
  <si>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</si>
  <si>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</si>
  <si>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</si>
  <si>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</si>
  <si>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</si>
  <si>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</si>
  <si>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</si>
  <si>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</si>
  <si>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</si>
  <si>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</si>
  <si>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</si>
  <si>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</si>
  <si>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</si>
  <si>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</si>
  <si>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</si>
  <si>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</si>
  <si>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</si>
  <si>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</si>
  <si>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</si>
  <si>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</si>
  <si>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</si>
  <si>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</si>
  <si>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</si>
  <si>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</si>
  <si>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</si>
  <si>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</si>
  <si>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</si>
  <si>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 xml:space="preserve">к решению Совета депутатов  </t>
  </si>
  <si>
    <t>Транспортный налог</t>
  </si>
  <si>
    <t>2.8.</t>
  </si>
  <si>
    <t>Объем бюджетных ассигнований муниципального Дорожного фонда</t>
  </si>
  <si>
    <t xml:space="preserve">8. </t>
  </si>
  <si>
    <t xml:space="preserve">9. </t>
  </si>
  <si>
    <t>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</si>
  <si>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t xml:space="preserve"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кусственных сооружений на них, комплектующих и расходных материалов </t>
  </si>
  <si>
    <t>тыс. руб.</t>
  </si>
  <si>
    <t xml:space="preserve">Исполенние </t>
  </si>
  <si>
    <t>Процент исполнения,%</t>
  </si>
  <si>
    <t xml:space="preserve"> Приложение 5</t>
  </si>
  <si>
    <t>сельского поселения Хулимсунт за 1 полугодие 2021 год</t>
  </si>
  <si>
    <t xml:space="preserve"> от 17.09.2021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</si>
</sst>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4" borderId="2" applyNumberFormat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4" fillId="0" borderId="0" xfId="0" applyFont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0" fontId="6" fillId="4" borderId="1" xfId="1" applyFont="1" applyBorder="1" applyAlignment="1">
      <alignment horizontal="center" vertical="center"/>
    </xf>
    <xf numFmtId="164" fontId="6" fillId="4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27" workbookViewId="0">
      <selection sqref="A1:E32"/>
    </sheetView>
  </sheetViews>
  <sheetFormatPr defaultRowHeight="15.75" x14ac:dyDescent="0.25"/>
  <cols>
    <col min="1" max="1" width="9.140625" style="1" customWidth="1"/>
    <col min="2" max="2" width="44.42578125" style="1" customWidth="1"/>
    <col min="3" max="3" width="13.85546875" style="4" customWidth="1"/>
    <col min="4" max="4" width="15.42578125" customWidth="1"/>
    <col min="5" max="5" width="17.85546875" customWidth="1"/>
  </cols>
  <sheetData>
    <row r="1" spans="1:5" x14ac:dyDescent="0.25">
      <c r="C1" s="23" t="s">
        <v>49</v>
      </c>
      <c r="D1" s="23"/>
      <c r="E1" s="23"/>
    </row>
    <row r="2" spans="1:5" x14ac:dyDescent="0.25">
      <c r="B2" s="23" t="s">
        <v>38</v>
      </c>
      <c r="C2" s="23"/>
      <c r="D2" s="23"/>
      <c r="E2" s="23"/>
    </row>
    <row r="3" spans="1:5" x14ac:dyDescent="0.25">
      <c r="B3" s="23" t="s">
        <v>25</v>
      </c>
      <c r="C3" s="23"/>
      <c r="D3" s="23"/>
      <c r="E3" s="23"/>
    </row>
    <row r="4" spans="1:5" x14ac:dyDescent="0.25">
      <c r="B4" s="24" t="s">
        <v>51</v>
      </c>
      <c r="C4" s="24"/>
      <c r="D4" s="24"/>
      <c r="E4" s="24"/>
    </row>
    <row r="5" spans="1:5" x14ac:dyDescent="0.25">
      <c r="A5" s="3"/>
    </row>
    <row r="6" spans="1:5" ht="15" customHeight="1" x14ac:dyDescent="0.25">
      <c r="A6" s="25" t="s">
        <v>41</v>
      </c>
      <c r="B6" s="25"/>
      <c r="C6" s="25"/>
      <c r="D6" s="25"/>
      <c r="E6" s="25"/>
    </row>
    <row r="7" spans="1:5" ht="15" customHeight="1" x14ac:dyDescent="0.25">
      <c r="A7" s="22" t="s">
        <v>50</v>
      </c>
      <c r="B7" s="22"/>
      <c r="C7" s="22"/>
      <c r="D7" s="22"/>
      <c r="E7" s="22"/>
    </row>
    <row r="8" spans="1:5" ht="15" customHeight="1" x14ac:dyDescent="0.25">
      <c r="C8" s="2"/>
      <c r="E8" s="11" t="s">
        <v>46</v>
      </c>
    </row>
    <row r="9" spans="1:5" ht="31.5" x14ac:dyDescent="0.25">
      <c r="A9" s="5" t="s">
        <v>0</v>
      </c>
      <c r="B9" s="5" t="s">
        <v>1</v>
      </c>
      <c r="C9" s="6" t="s">
        <v>2</v>
      </c>
      <c r="D9" s="6" t="s">
        <v>47</v>
      </c>
      <c r="E9" s="6" t="s">
        <v>48</v>
      </c>
    </row>
    <row r="10" spans="1:5" x14ac:dyDescent="0.25">
      <c r="A10" s="5">
        <v>1</v>
      </c>
      <c r="B10" s="5">
        <v>2</v>
      </c>
      <c r="C10" s="6">
        <v>3</v>
      </c>
      <c r="D10" s="10"/>
      <c r="E10" s="10"/>
    </row>
    <row r="11" spans="1:5" ht="31.5" x14ac:dyDescent="0.25">
      <c r="A11" s="7" t="s">
        <v>3</v>
      </c>
      <c r="B11" s="12" t="s">
        <v>4</v>
      </c>
      <c r="C11" s="18">
        <v>9292.4</v>
      </c>
      <c r="D11" s="19">
        <v>0</v>
      </c>
      <c r="E11" s="19">
        <f>D11/C11*100</f>
        <v>0</v>
      </c>
    </row>
    <row r="12" spans="1:5" ht="35.25" customHeight="1" x14ac:dyDescent="0.25">
      <c r="A12" s="5" t="s">
        <v>5</v>
      </c>
      <c r="B12" s="12" t="s">
        <v>36</v>
      </c>
      <c r="C12" s="18">
        <f>SUM(C13:C14)</f>
        <v>3895.5</v>
      </c>
      <c r="D12" s="18">
        <f>SUM(D13:D14)</f>
        <v>1810.1</v>
      </c>
      <c r="E12" s="19">
        <f t="shared" ref="E12:E32" si="0">D12/C12*100</f>
        <v>46.466435630856111</v>
      </c>
    </row>
    <row r="13" spans="1:5" ht="104.25" customHeight="1" x14ac:dyDescent="0.25">
      <c r="A13" s="8" t="s">
        <v>19</v>
      </c>
      <c r="B13" s="13" t="s">
        <v>27</v>
      </c>
      <c r="C13" s="20">
        <v>3834.9</v>
      </c>
      <c r="D13" s="20">
        <v>1804.1</v>
      </c>
      <c r="E13" s="19">
        <f t="shared" si="0"/>
        <v>47.044251479829981</v>
      </c>
    </row>
    <row r="14" spans="1:5" ht="28.5" customHeight="1" x14ac:dyDescent="0.25">
      <c r="A14" s="8" t="s">
        <v>20</v>
      </c>
      <c r="B14" s="13" t="s">
        <v>39</v>
      </c>
      <c r="C14" s="20">
        <v>60.6</v>
      </c>
      <c r="D14" s="21">
        <v>6</v>
      </c>
      <c r="E14" s="19">
        <f t="shared" si="0"/>
        <v>9.9009900990099009</v>
      </c>
    </row>
    <row r="15" spans="1:5" ht="100.5" customHeight="1" x14ac:dyDescent="0.25">
      <c r="A15" s="8" t="s">
        <v>21</v>
      </c>
      <c r="B15" s="13" t="s">
        <v>26</v>
      </c>
      <c r="C15" s="20" t="s">
        <v>37</v>
      </c>
      <c r="D15" s="20"/>
      <c r="E15" s="18"/>
    </row>
    <row r="16" spans="1:5" ht="84" customHeight="1" x14ac:dyDescent="0.25">
      <c r="A16" s="8" t="s">
        <v>22</v>
      </c>
      <c r="B16" s="13" t="s">
        <v>28</v>
      </c>
      <c r="C16" s="20"/>
      <c r="D16" s="20"/>
      <c r="E16" s="18"/>
    </row>
    <row r="17" spans="1:5" ht="101.25" customHeight="1" x14ac:dyDescent="0.25">
      <c r="A17" s="8" t="s">
        <v>23</v>
      </c>
      <c r="B17" s="13" t="s">
        <v>29</v>
      </c>
      <c r="C17" s="20" t="s">
        <v>37</v>
      </c>
      <c r="D17" s="20"/>
      <c r="E17" s="18"/>
    </row>
    <row r="18" spans="1:5" ht="115.5" customHeight="1" x14ac:dyDescent="0.25">
      <c r="A18" s="8" t="s">
        <v>24</v>
      </c>
      <c r="B18" s="13" t="s">
        <v>30</v>
      </c>
      <c r="C18" s="20"/>
      <c r="D18" s="20"/>
      <c r="E18" s="18"/>
    </row>
    <row r="19" spans="1:5" ht="185.25" customHeight="1" x14ac:dyDescent="0.25">
      <c r="A19" s="8" t="s">
        <v>33</v>
      </c>
      <c r="B19" s="13" t="s">
        <v>31</v>
      </c>
      <c r="C19" s="20"/>
      <c r="D19" s="20"/>
      <c r="E19" s="18"/>
    </row>
    <row r="20" spans="1:5" ht="169.5" customHeight="1" x14ac:dyDescent="0.25">
      <c r="A20" s="9" t="s">
        <v>40</v>
      </c>
      <c r="B20" s="13" t="s">
        <v>32</v>
      </c>
      <c r="C20" s="20"/>
      <c r="D20" s="20"/>
      <c r="E20" s="18"/>
    </row>
    <row r="21" spans="1:5" ht="65.25" customHeight="1" x14ac:dyDescent="0.25">
      <c r="A21" s="7"/>
      <c r="B21" s="14" t="s">
        <v>6</v>
      </c>
      <c r="C21" s="18">
        <f>C11+C12</f>
        <v>13187.9</v>
      </c>
      <c r="D21" s="18">
        <f>D11+D12</f>
        <v>1810.1</v>
      </c>
      <c r="E21" s="19">
        <f t="shared" si="0"/>
        <v>13.72546045996709</v>
      </c>
    </row>
    <row r="22" spans="1:5" ht="19.5" customHeight="1" x14ac:dyDescent="0.25">
      <c r="A22" s="5"/>
      <c r="B22" s="15" t="s">
        <v>7</v>
      </c>
      <c r="C22" s="18">
        <f>C26+C30+C32</f>
        <v>13187.9</v>
      </c>
      <c r="D22" s="19">
        <f>D26+D30+D32</f>
        <v>6279</v>
      </c>
      <c r="E22" s="19">
        <f t="shared" si="0"/>
        <v>47.61182599200783</v>
      </c>
    </row>
    <row r="23" spans="1:5" ht="22.5" customHeight="1" x14ac:dyDescent="0.25">
      <c r="A23" s="5"/>
      <c r="B23" s="13" t="s">
        <v>8</v>
      </c>
      <c r="C23" s="20"/>
      <c r="D23" s="20"/>
      <c r="E23" s="19"/>
    </row>
    <row r="24" spans="1:5" ht="83.25" customHeight="1" x14ac:dyDescent="0.25">
      <c r="A24" s="7" t="s">
        <v>3</v>
      </c>
      <c r="B24" s="16" t="s">
        <v>9</v>
      </c>
      <c r="C24" s="20"/>
      <c r="D24" s="20"/>
      <c r="E24" s="19"/>
    </row>
    <row r="25" spans="1:5" ht="105.75" customHeight="1" x14ac:dyDescent="0.25">
      <c r="A25" s="7" t="s">
        <v>5</v>
      </c>
      <c r="B25" s="16" t="s">
        <v>10</v>
      </c>
      <c r="C25" s="20"/>
      <c r="D25" s="20"/>
      <c r="E25" s="19"/>
    </row>
    <row r="26" spans="1:5" ht="81.75" customHeight="1" x14ac:dyDescent="0.25">
      <c r="A26" s="7" t="s">
        <v>11</v>
      </c>
      <c r="B26" s="16" t="s">
        <v>12</v>
      </c>
      <c r="C26" s="20">
        <v>8992.5</v>
      </c>
      <c r="D26" s="20">
        <v>4190.5</v>
      </c>
      <c r="E26" s="19">
        <f t="shared" si="0"/>
        <v>46.599944398109535</v>
      </c>
    </row>
    <row r="27" spans="1:5" ht="37.5" customHeight="1" x14ac:dyDescent="0.25">
      <c r="A27" s="7" t="s">
        <v>13</v>
      </c>
      <c r="B27" s="16" t="s">
        <v>14</v>
      </c>
      <c r="C27" s="20"/>
      <c r="D27" s="20"/>
      <c r="E27" s="19"/>
    </row>
    <row r="28" spans="1:5" ht="67.5" customHeight="1" x14ac:dyDescent="0.25">
      <c r="A28" s="7" t="s">
        <v>15</v>
      </c>
      <c r="B28" s="16" t="s">
        <v>16</v>
      </c>
      <c r="C28" s="20"/>
      <c r="D28" s="20"/>
      <c r="E28" s="19"/>
    </row>
    <row r="29" spans="1:5" ht="52.5" customHeight="1" x14ac:dyDescent="0.25">
      <c r="A29" s="7" t="s">
        <v>17</v>
      </c>
      <c r="B29" s="16" t="s">
        <v>35</v>
      </c>
      <c r="C29" s="20"/>
      <c r="D29" s="20"/>
      <c r="E29" s="19"/>
    </row>
    <row r="30" spans="1:5" ht="59.25" customHeight="1" x14ac:dyDescent="0.25">
      <c r="A30" s="7" t="s">
        <v>18</v>
      </c>
      <c r="B30" s="16" t="s">
        <v>34</v>
      </c>
      <c r="C30" s="21">
        <v>3400</v>
      </c>
      <c r="D30" s="20">
        <v>2088.5</v>
      </c>
      <c r="E30" s="19">
        <f t="shared" si="0"/>
        <v>61.42647058823529</v>
      </c>
    </row>
    <row r="31" spans="1:5" ht="121.5" customHeight="1" thickBot="1" x14ac:dyDescent="0.3">
      <c r="A31" s="7" t="s">
        <v>42</v>
      </c>
      <c r="B31" s="16" t="s">
        <v>45</v>
      </c>
      <c r="C31" s="20"/>
      <c r="D31" s="20"/>
      <c r="E31" s="19"/>
    </row>
    <row r="32" spans="1:5" ht="171" customHeight="1" thickBot="1" x14ac:dyDescent="0.3">
      <c r="A32" s="7" t="s">
        <v>43</v>
      </c>
      <c r="B32" s="17" t="s">
        <v>44</v>
      </c>
      <c r="C32" s="20">
        <v>795.4</v>
      </c>
      <c r="D32" s="21">
        <v>0</v>
      </c>
      <c r="E32" s="19">
        <f t="shared" si="0"/>
        <v>0</v>
      </c>
    </row>
  </sheetData>
  <mergeCells count="6">
    <mergeCell ref="A7:E7"/>
    <mergeCell ref="C1:E1"/>
    <mergeCell ref="B2:E2"/>
    <mergeCell ref="B3:E3"/>
    <mergeCell ref="B4:E4"/>
    <mergeCell ref="A6:E6"/>
  </mergeCells>
  <pageMargins left="0.51181102362204722" right="0" top="0.78740157480314965" bottom="0.59055118110236227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2021-09-20T05:02:10Z</dcterms:modified>
</cp:coreProperties>
</file>