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ФКР)" sheetId="2" r:id="rId1"/>
  </sheets>
  <calcPr calcId="125725"/>
</workbook>
</file>

<file path=xl/calcChain.xml><?xml version="1.0" encoding="utf-8"?>
<calcChain xmlns="http://schemas.openxmlformats.org/spreadsheetml/2006/main">
  <c r="L21" i="2"/>
  <c r="K21"/>
  <c r="L11"/>
  <c r="K11"/>
  <c r="L31"/>
  <c r="L29"/>
  <c r="L25"/>
  <c r="L18"/>
  <c r="L16"/>
  <c r="K31"/>
  <c r="K29"/>
  <c r="K18"/>
  <c r="K16"/>
  <c r="K25"/>
  <c r="K34" l="1"/>
  <c r="L34"/>
</calcChain>
</file>

<file path=xl/sharedStrings.xml><?xml version="1.0" encoding="utf-8"?>
<sst xmlns="http://schemas.openxmlformats.org/spreadsheetml/2006/main" count="35" uniqueCount="35">
  <si>
    <t xml:space="preserve"> 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</si>
  <si>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</si>
  <si>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</si>
  <si>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</si>
  <si>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</si>
  <si>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</si>
  <si>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</si>
  <si>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</si>
  <si>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</si>
  <si>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</si>
  <si>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</si>
  <si>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</si>
  <si>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</si>
  <si>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</si>
  <si>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</si>
  <si>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</si>
  <si>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</si>
  <si>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</si>
  <si>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</si>
  <si>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</si>
  <si>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</si>
  <si>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</si>
  <si>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</si>
  <si>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</si>
  <si>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</si>
  <si>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</si>
  <si>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</si>
  <si>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</si>
  <si>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</si>
  <si>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</si>
  <si>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 xml:space="preserve">Распределение бюджетных ассигнований по разделам, подразделам классификации расходов бюджета сельского поселения Хулимсунт на плановый период 2018-2019 год </t>
  </si>
  <si>
    <t>Приложение 12</t>
  </si>
  <si>
    <t>Сумма на 2018 год</t>
  </si>
  <si>
    <t>Сумма на 2019 год</t>
  </si>
  <si>
    <t>от 20.12.2016 №163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</si>
</sst>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_ ;[Red]\-#,##0.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center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protection hidden="1"/>
    </xf>
    <xf numFmtId="165" fontId="2" fillId="2" borderId="5" xfId="1" applyNumberFormat="1" applyFont="1" applyFill="1" applyBorder="1" applyAlignment="1" applyProtection="1">
      <protection hidden="1"/>
    </xf>
    <xf numFmtId="164" fontId="2" fillId="2" borderId="6" xfId="1" applyNumberFormat="1" applyFont="1" applyFill="1" applyBorder="1" applyAlignment="1" applyProtection="1">
      <protection hidden="1"/>
    </xf>
    <xf numFmtId="165" fontId="2" fillId="2" borderId="7" xfId="1" applyNumberFormat="1" applyFont="1" applyFill="1" applyBorder="1" applyAlignment="1" applyProtection="1">
      <protection hidden="1"/>
    </xf>
    <xf numFmtId="164" fontId="2" fillId="2" borderId="8" xfId="1" applyNumberFormat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1" fillId="2" borderId="10" xfId="1" applyNumberFormat="1" applyFont="1" applyFill="1" applyBorder="1" applyAlignment="1" applyProtection="1">
      <protection hidden="1"/>
    </xf>
    <xf numFmtId="0" fontId="1" fillId="2" borderId="11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167" fontId="3" fillId="2" borderId="12" xfId="1" applyNumberFormat="1" applyFont="1" applyFill="1" applyBorder="1" applyAlignment="1" applyProtection="1">
      <protection hidden="1"/>
    </xf>
    <xf numFmtId="0" fontId="1" fillId="2" borderId="0" xfId="1" applyFill="1" applyAlignment="1">
      <alignment horizontal="right"/>
    </xf>
    <xf numFmtId="0" fontId="4" fillId="2" borderId="0" xfId="1" applyNumberFormat="1" applyFont="1" applyFill="1" applyAlignment="1" applyProtection="1">
      <alignment horizontal="center" wrapText="1"/>
      <protection hidden="1"/>
    </xf>
    <xf numFmtId="166" fontId="5" fillId="2" borderId="17" xfId="1" applyNumberFormat="1" applyFont="1" applyFill="1" applyBorder="1" applyAlignment="1" applyProtection="1">
      <alignment horizontal="left" wrapText="1"/>
      <protection hidden="1"/>
    </xf>
    <xf numFmtId="166" fontId="5" fillId="2" borderId="18" xfId="1" applyNumberFormat="1" applyFont="1" applyFill="1" applyBorder="1" applyAlignment="1" applyProtection="1">
      <alignment horizontal="left" wrapText="1"/>
      <protection hidden="1"/>
    </xf>
    <xf numFmtId="166" fontId="5" fillId="2" borderId="16" xfId="1" applyNumberFormat="1" applyFont="1" applyFill="1" applyBorder="1" applyAlignment="1" applyProtection="1">
      <alignment horizontal="left" wrapText="1"/>
      <protection hidden="1"/>
    </xf>
    <xf numFmtId="166" fontId="5" fillId="2" borderId="13" xfId="1" applyNumberFormat="1" applyFont="1" applyFill="1" applyBorder="1" applyAlignment="1" applyProtection="1">
      <alignment horizontal="left" wrapText="1"/>
      <protection hidden="1"/>
    </xf>
    <xf numFmtId="166" fontId="5" fillId="2" borderId="14" xfId="1" applyNumberFormat="1" applyFont="1" applyFill="1" applyBorder="1" applyAlignment="1" applyProtection="1">
      <alignment horizontal="left" wrapText="1"/>
      <protection hidden="1"/>
    </xf>
    <xf numFmtId="166" fontId="5" fillId="2" borderId="15" xfId="1" applyNumberFormat="1" applyFont="1" applyFill="1" applyBorder="1" applyAlignment="1" applyProtection="1">
      <alignment horizontal="left" wrapText="1"/>
      <protection hidden="1"/>
    </xf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topLeftCell="A7" workbookViewId="0">
      <selection activeCell="L34" sqref="L34"/>
    </sheetView>
  </sheetViews>
  <sheetFormatPr defaultRowHeight="12.75"/>
  <cols>
    <col min="1" max="1" width="7.140625" style="4" customWidth="1"/>
    <col min="2" max="2" width="0.85546875" style="4" customWidth="1"/>
    <col min="3" max="3" width="0.7109375" style="4" customWidth="1"/>
    <col min="4" max="4" width="0.5703125" style="4" customWidth="1"/>
    <col min="5" max="6" width="0.7109375" style="4" customWidth="1"/>
    <col min="7" max="7" width="6" style="4" customWidth="1"/>
    <col min="8" max="8" width="42" style="4" customWidth="1"/>
    <col min="9" max="9" width="8.140625" style="4" customWidth="1"/>
    <col min="10" max="10" width="7" style="4" customWidth="1"/>
    <col min="11" max="12" width="15.85546875" style="4" customWidth="1"/>
    <col min="13" max="13" width="6.28515625" style="1" customWidth="1"/>
    <col min="14" max="16384" width="9.140625" style="1"/>
  </cols>
  <sheetData>
    <row r="1" spans="1:13">
      <c r="I1" s="34" t="s">
        <v>31</v>
      </c>
      <c r="J1" s="35"/>
      <c r="K1" s="35"/>
      <c r="L1" s="26"/>
    </row>
    <row r="2" spans="1:13">
      <c r="I2" s="35" t="s">
        <v>25</v>
      </c>
      <c r="J2" s="35"/>
      <c r="K2" s="35"/>
      <c r="L2" s="26"/>
    </row>
    <row r="3" spans="1:13">
      <c r="I3" s="35" t="s">
        <v>26</v>
      </c>
      <c r="J3" s="35"/>
      <c r="K3" s="35"/>
      <c r="L3" s="26"/>
    </row>
    <row r="4" spans="1:13">
      <c r="I4" s="34" t="s">
        <v>34</v>
      </c>
      <c r="J4" s="35"/>
      <c r="K4" s="35"/>
      <c r="L4" s="26"/>
    </row>
    <row r="6" spans="1:13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</row>
    <row r="7" spans="1:13" ht="37.5" customHeight="1">
      <c r="A7" s="6" t="s">
        <v>0</v>
      </c>
      <c r="B7" s="6"/>
      <c r="C7" s="6"/>
      <c r="D7" s="6"/>
      <c r="E7" s="6"/>
      <c r="F7" s="6"/>
      <c r="G7" s="6"/>
      <c r="H7" s="37" t="s">
        <v>30</v>
      </c>
      <c r="I7" s="37"/>
      <c r="J7" s="37"/>
      <c r="K7" s="37"/>
      <c r="L7" s="27"/>
      <c r="M7" s="2"/>
    </row>
    <row r="8" spans="1:13" ht="12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9"/>
      <c r="L8" s="9"/>
      <c r="M8" s="2"/>
    </row>
    <row r="9" spans="1:13" ht="11.25" customHeight="1" thickBot="1">
      <c r="A9" s="10"/>
      <c r="B9" s="10"/>
      <c r="C9" s="10"/>
      <c r="D9" s="10"/>
      <c r="E9" s="10"/>
      <c r="F9" s="10"/>
      <c r="G9" s="10"/>
      <c r="H9" s="10"/>
      <c r="I9" s="5"/>
      <c r="J9" s="11"/>
      <c r="K9" s="10"/>
      <c r="L9" s="10" t="s">
        <v>24</v>
      </c>
      <c r="M9" s="2"/>
    </row>
    <row r="10" spans="1:13" ht="22.5" customHeight="1" thickBot="1">
      <c r="A10" s="10"/>
      <c r="B10" s="36" t="s">
        <v>23</v>
      </c>
      <c r="C10" s="36"/>
      <c r="D10" s="36"/>
      <c r="E10" s="36"/>
      <c r="F10" s="36"/>
      <c r="G10" s="36"/>
      <c r="H10" s="36"/>
      <c r="I10" s="12" t="s">
        <v>22</v>
      </c>
      <c r="J10" s="13" t="s">
        <v>21</v>
      </c>
      <c r="K10" s="14" t="s">
        <v>32</v>
      </c>
      <c r="L10" s="14" t="s">
        <v>33</v>
      </c>
      <c r="M10" s="2"/>
    </row>
    <row r="11" spans="1:13" ht="18" customHeight="1">
      <c r="A11" s="15"/>
      <c r="B11" s="28" t="s">
        <v>20</v>
      </c>
      <c r="C11" s="28"/>
      <c r="D11" s="28"/>
      <c r="E11" s="28"/>
      <c r="F11" s="28"/>
      <c r="G11" s="28"/>
      <c r="H11" s="29"/>
      <c r="I11" s="16">
        <v>1</v>
      </c>
      <c r="J11" s="16">
        <v>0</v>
      </c>
      <c r="K11" s="17">
        <f>K12+K13+K14+K15</f>
        <v>28924.2</v>
      </c>
      <c r="L11" s="17">
        <f>L12+L13+L14+L15</f>
        <v>29453.5</v>
      </c>
      <c r="M11" s="3"/>
    </row>
    <row r="12" spans="1:13" ht="24.75" customHeight="1">
      <c r="A12" s="15"/>
      <c r="B12" s="30" t="s">
        <v>19</v>
      </c>
      <c r="C12" s="30"/>
      <c r="D12" s="30"/>
      <c r="E12" s="30"/>
      <c r="F12" s="30"/>
      <c r="G12" s="30"/>
      <c r="H12" s="31"/>
      <c r="I12" s="18">
        <v>1</v>
      </c>
      <c r="J12" s="18">
        <v>2</v>
      </c>
      <c r="K12" s="19">
        <v>1710</v>
      </c>
      <c r="L12" s="19">
        <v>1710</v>
      </c>
      <c r="M12" s="3"/>
    </row>
    <row r="13" spans="1:13" ht="39" customHeight="1">
      <c r="A13" s="15"/>
      <c r="B13" s="30" t="s">
        <v>18</v>
      </c>
      <c r="C13" s="30"/>
      <c r="D13" s="30"/>
      <c r="E13" s="30"/>
      <c r="F13" s="30"/>
      <c r="G13" s="30"/>
      <c r="H13" s="31"/>
      <c r="I13" s="18">
        <v>1</v>
      </c>
      <c r="J13" s="18">
        <v>4</v>
      </c>
      <c r="K13" s="19">
        <v>13590</v>
      </c>
      <c r="L13" s="19">
        <v>13590</v>
      </c>
      <c r="M13" s="3"/>
    </row>
    <row r="14" spans="1:13" ht="18" customHeight="1">
      <c r="A14" s="15"/>
      <c r="B14" s="30" t="s">
        <v>17</v>
      </c>
      <c r="C14" s="30"/>
      <c r="D14" s="30"/>
      <c r="E14" s="30"/>
      <c r="F14" s="30"/>
      <c r="G14" s="30"/>
      <c r="H14" s="31"/>
      <c r="I14" s="18">
        <v>1</v>
      </c>
      <c r="J14" s="18">
        <v>11</v>
      </c>
      <c r="K14" s="19">
        <v>10</v>
      </c>
      <c r="L14" s="19">
        <v>10</v>
      </c>
      <c r="M14" s="3"/>
    </row>
    <row r="15" spans="1:13" ht="17.25" customHeight="1">
      <c r="A15" s="15"/>
      <c r="B15" s="30" t="s">
        <v>16</v>
      </c>
      <c r="C15" s="30"/>
      <c r="D15" s="30"/>
      <c r="E15" s="30"/>
      <c r="F15" s="30"/>
      <c r="G15" s="30"/>
      <c r="H15" s="31"/>
      <c r="I15" s="18">
        <v>1</v>
      </c>
      <c r="J15" s="18">
        <v>13</v>
      </c>
      <c r="K15" s="19">
        <v>13614.2</v>
      </c>
      <c r="L15" s="19">
        <v>14143.5</v>
      </c>
      <c r="M15" s="3"/>
    </row>
    <row r="16" spans="1:13" ht="18" customHeight="1">
      <c r="A16" s="15"/>
      <c r="B16" s="30" t="s">
        <v>15</v>
      </c>
      <c r="C16" s="30"/>
      <c r="D16" s="30"/>
      <c r="E16" s="30"/>
      <c r="F16" s="30"/>
      <c r="G16" s="30"/>
      <c r="H16" s="31"/>
      <c r="I16" s="18">
        <v>2</v>
      </c>
      <c r="J16" s="18">
        <v>0</v>
      </c>
      <c r="K16" s="19">
        <f>K17</f>
        <v>261.39999999999998</v>
      </c>
      <c r="L16" s="19">
        <f>L17</f>
        <v>261.39999999999998</v>
      </c>
      <c r="M16" s="3"/>
    </row>
    <row r="17" spans="1:13" ht="18" customHeight="1">
      <c r="A17" s="15"/>
      <c r="B17" s="30" t="s">
        <v>14</v>
      </c>
      <c r="C17" s="30"/>
      <c r="D17" s="30"/>
      <c r="E17" s="30"/>
      <c r="F17" s="30"/>
      <c r="G17" s="30"/>
      <c r="H17" s="31"/>
      <c r="I17" s="18">
        <v>2</v>
      </c>
      <c r="J17" s="18">
        <v>3</v>
      </c>
      <c r="K17" s="19">
        <v>261.39999999999998</v>
      </c>
      <c r="L17" s="19">
        <v>261.39999999999998</v>
      </c>
      <c r="M17" s="3"/>
    </row>
    <row r="18" spans="1:13" ht="21.75" customHeight="1">
      <c r="A18" s="15"/>
      <c r="B18" s="30" t="s">
        <v>13</v>
      </c>
      <c r="C18" s="30"/>
      <c r="D18" s="30"/>
      <c r="E18" s="30"/>
      <c r="F18" s="30"/>
      <c r="G18" s="30"/>
      <c r="H18" s="31"/>
      <c r="I18" s="18">
        <v>3</v>
      </c>
      <c r="J18" s="18">
        <v>0</v>
      </c>
      <c r="K18" s="19">
        <f>K19+K20</f>
        <v>56</v>
      </c>
      <c r="L18" s="19">
        <f>L19+L20</f>
        <v>56</v>
      </c>
      <c r="M18" s="3"/>
    </row>
    <row r="19" spans="1:13" ht="16.5" customHeight="1">
      <c r="A19" s="15"/>
      <c r="B19" s="30" t="s">
        <v>12</v>
      </c>
      <c r="C19" s="30"/>
      <c r="D19" s="30"/>
      <c r="E19" s="30"/>
      <c r="F19" s="30"/>
      <c r="G19" s="30"/>
      <c r="H19" s="31"/>
      <c r="I19" s="18">
        <v>3</v>
      </c>
      <c r="J19" s="18">
        <v>4</v>
      </c>
      <c r="K19" s="19">
        <v>38</v>
      </c>
      <c r="L19" s="19">
        <v>38</v>
      </c>
      <c r="M19" s="3"/>
    </row>
    <row r="20" spans="1:13" ht="32.25" customHeight="1">
      <c r="A20" s="15"/>
      <c r="B20" s="31" t="s">
        <v>28</v>
      </c>
      <c r="C20" s="32"/>
      <c r="D20" s="32"/>
      <c r="E20" s="32"/>
      <c r="F20" s="32"/>
      <c r="G20" s="32"/>
      <c r="H20" s="33"/>
      <c r="I20" s="18">
        <v>3</v>
      </c>
      <c r="J20" s="18">
        <v>14</v>
      </c>
      <c r="K20" s="19">
        <v>18</v>
      </c>
      <c r="L20" s="19">
        <v>18</v>
      </c>
      <c r="M20" s="3"/>
    </row>
    <row r="21" spans="1:13" ht="17.25" customHeight="1">
      <c r="A21" s="15"/>
      <c r="B21" s="30" t="s">
        <v>11</v>
      </c>
      <c r="C21" s="30"/>
      <c r="D21" s="30"/>
      <c r="E21" s="30"/>
      <c r="F21" s="30"/>
      <c r="G21" s="30"/>
      <c r="H21" s="31"/>
      <c r="I21" s="18">
        <v>4</v>
      </c>
      <c r="J21" s="18">
        <v>0</v>
      </c>
      <c r="K21" s="19">
        <f>K22+K24+K23</f>
        <v>8193.7000000000007</v>
      </c>
      <c r="L21" s="19">
        <f>L22+L24+L23</f>
        <v>8403.7000000000007</v>
      </c>
      <c r="M21" s="3"/>
    </row>
    <row r="22" spans="1:13" ht="16.5" customHeight="1">
      <c r="A22" s="15"/>
      <c r="B22" s="30" t="s">
        <v>10</v>
      </c>
      <c r="C22" s="30"/>
      <c r="D22" s="30"/>
      <c r="E22" s="30"/>
      <c r="F22" s="30"/>
      <c r="G22" s="30"/>
      <c r="H22" s="31"/>
      <c r="I22" s="18">
        <v>4</v>
      </c>
      <c r="J22" s="18">
        <v>1</v>
      </c>
      <c r="K22" s="19">
        <v>1441</v>
      </c>
      <c r="L22" s="19">
        <v>1441</v>
      </c>
      <c r="M22" s="3"/>
    </row>
    <row r="23" spans="1:13" ht="16.5" customHeight="1">
      <c r="A23" s="15"/>
      <c r="B23" s="31" t="s">
        <v>29</v>
      </c>
      <c r="C23" s="32"/>
      <c r="D23" s="32"/>
      <c r="E23" s="32"/>
      <c r="F23" s="32"/>
      <c r="G23" s="32"/>
      <c r="H23" s="33"/>
      <c r="I23" s="18">
        <v>4</v>
      </c>
      <c r="J23" s="18">
        <v>9</v>
      </c>
      <c r="K23" s="19">
        <v>5318</v>
      </c>
      <c r="L23" s="19">
        <v>5528</v>
      </c>
      <c r="M23" s="3"/>
    </row>
    <row r="24" spans="1:13" ht="16.5" customHeight="1">
      <c r="A24" s="15"/>
      <c r="B24" s="30" t="s">
        <v>9</v>
      </c>
      <c r="C24" s="30"/>
      <c r="D24" s="30"/>
      <c r="E24" s="30"/>
      <c r="F24" s="30"/>
      <c r="G24" s="30"/>
      <c r="H24" s="31"/>
      <c r="I24" s="18">
        <v>4</v>
      </c>
      <c r="J24" s="18">
        <v>10</v>
      </c>
      <c r="K24" s="19">
        <v>1434.7</v>
      </c>
      <c r="L24" s="19">
        <v>1434.7</v>
      </c>
      <c r="M24" s="3"/>
    </row>
    <row r="25" spans="1:13" ht="13.5" customHeight="1">
      <c r="A25" s="15"/>
      <c r="B25" s="30" t="s">
        <v>8</v>
      </c>
      <c r="C25" s="30"/>
      <c r="D25" s="30"/>
      <c r="E25" s="30"/>
      <c r="F25" s="30"/>
      <c r="G25" s="30"/>
      <c r="H25" s="31"/>
      <c r="I25" s="18">
        <v>5</v>
      </c>
      <c r="J25" s="18">
        <v>0</v>
      </c>
      <c r="K25" s="19">
        <f>K26+K27+K28</f>
        <v>2492</v>
      </c>
      <c r="L25" s="19">
        <f>L26+L27+L28</f>
        <v>2792</v>
      </c>
      <c r="M25" s="3"/>
    </row>
    <row r="26" spans="1:13" ht="14.25" customHeight="1">
      <c r="A26" s="15"/>
      <c r="B26" s="30" t="s">
        <v>7</v>
      </c>
      <c r="C26" s="30"/>
      <c r="D26" s="30"/>
      <c r="E26" s="30"/>
      <c r="F26" s="30"/>
      <c r="G26" s="30"/>
      <c r="H26" s="31"/>
      <c r="I26" s="18">
        <v>5</v>
      </c>
      <c r="J26" s="18">
        <v>1</v>
      </c>
      <c r="K26" s="19">
        <v>42</v>
      </c>
      <c r="L26" s="19">
        <v>42</v>
      </c>
      <c r="M26" s="3"/>
    </row>
    <row r="27" spans="1:13" ht="14.25" customHeight="1">
      <c r="A27" s="15"/>
      <c r="B27" s="30" t="s">
        <v>6</v>
      </c>
      <c r="C27" s="30"/>
      <c r="D27" s="30"/>
      <c r="E27" s="30"/>
      <c r="F27" s="30"/>
      <c r="G27" s="30"/>
      <c r="H27" s="31"/>
      <c r="I27" s="18">
        <v>5</v>
      </c>
      <c r="J27" s="18">
        <v>2</v>
      </c>
      <c r="K27" s="19">
        <v>400</v>
      </c>
      <c r="L27" s="19">
        <v>400</v>
      </c>
      <c r="M27" s="3"/>
    </row>
    <row r="28" spans="1:13" ht="15.75" customHeight="1">
      <c r="A28" s="15"/>
      <c r="B28" s="30" t="s">
        <v>5</v>
      </c>
      <c r="C28" s="30"/>
      <c r="D28" s="30"/>
      <c r="E28" s="30"/>
      <c r="F28" s="30"/>
      <c r="G28" s="30"/>
      <c r="H28" s="31"/>
      <c r="I28" s="18">
        <v>5</v>
      </c>
      <c r="J28" s="18">
        <v>3</v>
      </c>
      <c r="K28" s="19">
        <v>2050</v>
      </c>
      <c r="L28" s="19">
        <v>2350</v>
      </c>
      <c r="M28" s="3"/>
    </row>
    <row r="29" spans="1:13" ht="16.5" customHeight="1">
      <c r="A29" s="15"/>
      <c r="B29" s="30" t="s">
        <v>4</v>
      </c>
      <c r="C29" s="30"/>
      <c r="D29" s="30"/>
      <c r="E29" s="30"/>
      <c r="F29" s="30"/>
      <c r="G29" s="30"/>
      <c r="H29" s="31"/>
      <c r="I29" s="18">
        <v>8</v>
      </c>
      <c r="J29" s="18">
        <v>0</v>
      </c>
      <c r="K29" s="19">
        <f>K30</f>
        <v>500</v>
      </c>
      <c r="L29" s="19">
        <f>L30</f>
        <v>500</v>
      </c>
      <c r="M29" s="3"/>
    </row>
    <row r="30" spans="1:13" ht="15" customHeight="1">
      <c r="A30" s="15"/>
      <c r="B30" s="30" t="s">
        <v>3</v>
      </c>
      <c r="C30" s="30"/>
      <c r="D30" s="30"/>
      <c r="E30" s="30"/>
      <c r="F30" s="30"/>
      <c r="G30" s="30"/>
      <c r="H30" s="31"/>
      <c r="I30" s="18">
        <v>8</v>
      </c>
      <c r="J30" s="18">
        <v>1</v>
      </c>
      <c r="K30" s="19">
        <v>500</v>
      </c>
      <c r="L30" s="19">
        <v>500</v>
      </c>
      <c r="M30" s="3"/>
    </row>
    <row r="31" spans="1:13" ht="15" customHeight="1">
      <c r="A31" s="15"/>
      <c r="B31" s="30" t="s">
        <v>2</v>
      </c>
      <c r="C31" s="30"/>
      <c r="D31" s="30"/>
      <c r="E31" s="30"/>
      <c r="F31" s="30"/>
      <c r="G31" s="30"/>
      <c r="H31" s="31"/>
      <c r="I31" s="18">
        <v>10</v>
      </c>
      <c r="J31" s="18">
        <v>0</v>
      </c>
      <c r="K31" s="19">
        <f>K32</f>
        <v>60</v>
      </c>
      <c r="L31" s="19">
        <f>L32</f>
        <v>60</v>
      </c>
      <c r="M31" s="3"/>
    </row>
    <row r="32" spans="1:13" ht="13.5" customHeight="1">
      <c r="A32" s="15"/>
      <c r="B32" s="30" t="s">
        <v>1</v>
      </c>
      <c r="C32" s="30"/>
      <c r="D32" s="30"/>
      <c r="E32" s="30"/>
      <c r="F32" s="30"/>
      <c r="G32" s="30"/>
      <c r="H32" s="31"/>
      <c r="I32" s="18">
        <v>10</v>
      </c>
      <c r="J32" s="18">
        <v>1</v>
      </c>
      <c r="K32" s="19">
        <v>60</v>
      </c>
      <c r="L32" s="19">
        <v>60</v>
      </c>
      <c r="M32" s="3"/>
    </row>
    <row r="33" spans="1:13" ht="409.6" hidden="1" customHeight="1">
      <c r="A33" s="15"/>
      <c r="B33" s="20"/>
      <c r="C33" s="7"/>
      <c r="D33" s="7"/>
      <c r="E33" s="7"/>
      <c r="F33" s="7"/>
      <c r="G33" s="7"/>
      <c r="H33" s="8"/>
      <c r="I33" s="7">
        <v>14</v>
      </c>
      <c r="J33" s="7">
        <v>3</v>
      </c>
      <c r="K33" s="21">
        <v>28065.1</v>
      </c>
      <c r="L33" s="21">
        <v>28065.1</v>
      </c>
      <c r="M33" s="2"/>
    </row>
    <row r="34" spans="1:13" ht="12.75" customHeight="1" thickBot="1">
      <c r="A34" s="11"/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5">
        <f>K11+K16+K18+K21+K25+K29+K31</f>
        <v>40487.300000000003</v>
      </c>
      <c r="L34" s="25">
        <f>L11+L16+L18+L21+L25+L29+L31</f>
        <v>41526.600000000006</v>
      </c>
      <c r="M34" s="2"/>
    </row>
    <row r="35" spans="1:13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24"/>
      <c r="L35" s="24"/>
      <c r="M35" s="2"/>
    </row>
  </sheetData>
  <mergeCells count="28">
    <mergeCell ref="B25:H25"/>
    <mergeCell ref="B15:H15"/>
    <mergeCell ref="B30:H30"/>
    <mergeCell ref="B32:H32"/>
    <mergeCell ref="B31:H31"/>
    <mergeCell ref="B29:H29"/>
    <mergeCell ref="B22:H22"/>
    <mergeCell ref="B24:H24"/>
    <mergeCell ref="B26:H26"/>
    <mergeCell ref="B27:H27"/>
    <mergeCell ref="B28:H28"/>
    <mergeCell ref="B21:H21"/>
    <mergeCell ref="B23:H23"/>
    <mergeCell ref="I1:K1"/>
    <mergeCell ref="I2:K2"/>
    <mergeCell ref="I3:K3"/>
    <mergeCell ref="I4:K4"/>
    <mergeCell ref="B10:H10"/>
    <mergeCell ref="H7:K7"/>
    <mergeCell ref="B11:H11"/>
    <mergeCell ref="B16:H16"/>
    <mergeCell ref="B18:H18"/>
    <mergeCell ref="B20:H20"/>
    <mergeCell ref="B12:H12"/>
    <mergeCell ref="B17:H17"/>
    <mergeCell ref="B19:H19"/>
    <mergeCell ref="B13:H13"/>
    <mergeCell ref="B14:H14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9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2015-12-10T06:38:41Z</cp:lastPrinted>
  <dcterms:created xsi:type="dcterms:W3CDTF">2014-12-08T05:08:20Z</dcterms:created>
  <dcterms:modified xsi:type="dcterms:W3CDTF">2017-01-09T12:01:21Z</dcterms:modified>
</cp:coreProperties>
</file>