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630" windowHeight="107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1" i="1" l="1"/>
  <c r="E35" i="1"/>
  <c r="E37" i="1"/>
  <c r="D27" i="1"/>
  <c r="E27" i="1"/>
  <c r="D26" i="1"/>
  <c r="E26" i="1"/>
  <c r="C17" i="1"/>
  <c r="E19" i="1"/>
  <c r="E17" i="1" s="1"/>
  <c r="E18" i="1"/>
  <c r="E16" i="1"/>
  <c r="D17" i="1"/>
  <c r="C27" i="1" l="1"/>
  <c r="C26" i="1" l="1"/>
</calcChain>
</file>

<file path=xl/sharedStrings.xml><?xml version="1.0" encoding="utf-8"?>
<sst xmlns="http://schemas.openxmlformats.org/spreadsheetml/2006/main" count="59" uniqueCount="54">
  <si>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</si>
  <si>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</si>
  <si>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</si>
  <si>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</si>
  <si>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</si>
  <si>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</si>
  <si>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</si>
  <si>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</si>
  <si>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</si>
  <si>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</si>
  <si>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</si>
  <si>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</si>
  <si>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</si>
  <si>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</si>
  <si>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</si>
  <si>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</si>
  <si>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</si>
  <si>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</si>
  <si>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</si>
  <si>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</si>
  <si>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</si>
  <si>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</si>
  <si>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</si>
  <si>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</si>
  <si>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</si>
  <si>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</si>
  <si>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</si>
  <si>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</si>
  <si>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</si>
  <si>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</si>
  <si>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</si>
  <si>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</si>
  <si>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</si>
  <si>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</si>
  <si>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</si>
  <si>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</si>
  <si>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</si>
  <si>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</si>
  <si>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 xml:space="preserve">к решению Совета депутатов  </t>
  </si>
  <si>
    <t>Транспортный налог</t>
  </si>
  <si>
    <t>2.8.</t>
  </si>
  <si>
    <t>сельского поселения Хулимсунт на 2021 год</t>
  </si>
  <si>
    <t>Объем бюджетных ассигнований муниципального Дорожного фонда</t>
  </si>
  <si>
    <t xml:space="preserve">8. </t>
  </si>
  <si>
    <t xml:space="preserve">9. </t>
  </si>
  <si>
    <t>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</si>
  <si>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t xml:space="preserve"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кусственных сооружений на них, комплектующих и расходных материалов </t>
  </si>
  <si>
    <t>Изменения</t>
  </si>
  <si>
    <t>Уточненая сумма</t>
  </si>
  <si>
    <t>тыс. руб.</t>
  </si>
  <si>
    <t xml:space="preserve"> Приложение 6</t>
  </si>
  <si>
    <t xml:space="preserve"> (Приложение 18</t>
  </si>
  <si>
    <t xml:space="preserve"> от  24.12.2020 № 95)</t>
  </si>
  <si>
    <t xml:space="preserve"> от  11.02.2021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</si>
</sst>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_-* #,##0.0\ _₽_-;\-* #,##0.0\ _₽_-;_-* &quot;-&quot;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2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6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top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167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7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B4" sqref="B4:E4"/>
    </sheetView>
  </sheetViews>
  <sheetFormatPr defaultRowHeight="15.75" x14ac:dyDescent="0.25"/>
  <cols>
    <col min="1" max="1" width="9.140625" style="2" customWidth="1"/>
    <col min="2" max="2" width="44.42578125" style="2" customWidth="1"/>
    <col min="3" max="3" width="13.85546875" style="5" customWidth="1"/>
    <col min="4" max="4" width="12.5703125" customWidth="1"/>
    <col min="5" max="5" width="12.140625" customWidth="1"/>
  </cols>
  <sheetData>
    <row r="1" spans="1:5" x14ac:dyDescent="0.25">
      <c r="C1" s="33" t="s">
        <v>50</v>
      </c>
      <c r="D1" s="33"/>
      <c r="E1" s="33"/>
    </row>
    <row r="2" spans="1:5" x14ac:dyDescent="0.25">
      <c r="B2" s="33" t="s">
        <v>38</v>
      </c>
      <c r="C2" s="33"/>
      <c r="D2" s="33"/>
      <c r="E2" s="33"/>
    </row>
    <row r="3" spans="1:5" x14ac:dyDescent="0.25">
      <c r="B3" s="33" t="s">
        <v>25</v>
      </c>
      <c r="C3" s="33"/>
      <c r="D3" s="33"/>
      <c r="E3" s="33"/>
    </row>
    <row r="4" spans="1:5" x14ac:dyDescent="0.25">
      <c r="B4" s="34" t="s">
        <v>53</v>
      </c>
      <c r="C4" s="34"/>
      <c r="D4" s="34"/>
      <c r="E4" s="34"/>
    </row>
    <row r="5" spans="1:5" x14ac:dyDescent="0.25">
      <c r="B5" s="30"/>
      <c r="C5" s="30"/>
      <c r="D5" s="30"/>
      <c r="E5" s="30"/>
    </row>
    <row r="6" spans="1:5" x14ac:dyDescent="0.25">
      <c r="C6" s="33" t="s">
        <v>51</v>
      </c>
      <c r="D6" s="33"/>
      <c r="E6" s="33"/>
    </row>
    <row r="7" spans="1:5" x14ac:dyDescent="0.25">
      <c r="B7" s="33" t="s">
        <v>38</v>
      </c>
      <c r="C7" s="33"/>
      <c r="D7" s="33"/>
      <c r="E7" s="33"/>
    </row>
    <row r="8" spans="1:5" x14ac:dyDescent="0.25">
      <c r="B8" s="33" t="s">
        <v>25</v>
      </c>
      <c r="C8" s="33"/>
      <c r="D8" s="33"/>
      <c r="E8" s="33"/>
    </row>
    <row r="9" spans="1:5" x14ac:dyDescent="0.25">
      <c r="B9" s="34" t="s">
        <v>52</v>
      </c>
      <c r="C9" s="34"/>
      <c r="D9" s="34"/>
      <c r="E9" s="34"/>
    </row>
    <row r="10" spans="1:5" x14ac:dyDescent="0.25">
      <c r="A10" s="4"/>
    </row>
    <row r="11" spans="1:5" ht="15" customHeight="1" x14ac:dyDescent="0.25">
      <c r="A11" s="35" t="s">
        <v>42</v>
      </c>
      <c r="B11" s="35"/>
      <c r="C11" s="35"/>
    </row>
    <row r="12" spans="1:5" ht="15" customHeight="1" x14ac:dyDescent="0.25">
      <c r="A12" s="36" t="s">
        <v>41</v>
      </c>
      <c r="B12" s="36"/>
      <c r="C12" s="36"/>
    </row>
    <row r="13" spans="1:5" ht="15" customHeight="1" x14ac:dyDescent="0.25">
      <c r="C13" s="3"/>
      <c r="E13" s="31" t="s">
        <v>49</v>
      </c>
    </row>
    <row r="14" spans="1:5" ht="31.5" x14ac:dyDescent="0.25">
      <c r="A14" s="6" t="s">
        <v>0</v>
      </c>
      <c r="B14" s="6" t="s">
        <v>1</v>
      </c>
      <c r="C14" s="7" t="s">
        <v>2</v>
      </c>
      <c r="D14" s="7" t="s">
        <v>47</v>
      </c>
      <c r="E14" s="7" t="s">
        <v>48</v>
      </c>
    </row>
    <row r="15" spans="1:5" x14ac:dyDescent="0.25">
      <c r="A15" s="6">
        <v>1</v>
      </c>
      <c r="B15" s="6">
        <v>2</v>
      </c>
      <c r="C15" s="7">
        <v>3</v>
      </c>
      <c r="D15" s="27"/>
      <c r="E15" s="27"/>
    </row>
    <row r="16" spans="1:5" x14ac:dyDescent="0.25">
      <c r="A16" s="8" t="s">
        <v>3</v>
      </c>
      <c r="B16" s="9" t="s">
        <v>4</v>
      </c>
      <c r="C16" s="10">
        <v>0</v>
      </c>
      <c r="D16" s="10">
        <v>9350</v>
      </c>
      <c r="E16" s="10">
        <f>C16+D16</f>
        <v>9350</v>
      </c>
    </row>
    <row r="17" spans="1:5" ht="35.25" customHeight="1" x14ac:dyDescent="0.25">
      <c r="A17" s="6" t="s">
        <v>5</v>
      </c>
      <c r="B17" s="9" t="s">
        <v>36</v>
      </c>
      <c r="C17" s="11">
        <f>SUM(C18:C19)</f>
        <v>3895.4</v>
      </c>
      <c r="D17" s="11">
        <f t="shared" ref="D17:E17" si="0">SUM(D18:D19)</f>
        <v>0</v>
      </c>
      <c r="E17" s="11">
        <f t="shared" si="0"/>
        <v>3895.4</v>
      </c>
    </row>
    <row r="18" spans="1:5" ht="104.25" customHeight="1" x14ac:dyDescent="0.25">
      <c r="A18" s="12" t="s">
        <v>19</v>
      </c>
      <c r="B18" s="13" t="s">
        <v>27</v>
      </c>
      <c r="C18" s="14">
        <v>3834.8</v>
      </c>
      <c r="D18" s="26">
        <v>0</v>
      </c>
      <c r="E18" s="32">
        <f>C18+D18</f>
        <v>3834.8</v>
      </c>
    </row>
    <row r="19" spans="1:5" ht="28.5" customHeight="1" x14ac:dyDescent="0.25">
      <c r="A19" s="12" t="s">
        <v>20</v>
      </c>
      <c r="B19" s="13" t="s">
        <v>39</v>
      </c>
      <c r="C19" s="15">
        <v>60.6</v>
      </c>
      <c r="D19" s="26">
        <v>0</v>
      </c>
      <c r="E19" s="32">
        <f>C19+D19</f>
        <v>60.6</v>
      </c>
    </row>
    <row r="20" spans="1:5" ht="100.5" customHeight="1" x14ac:dyDescent="0.25">
      <c r="A20" s="12" t="s">
        <v>21</v>
      </c>
      <c r="B20" s="13" t="s">
        <v>26</v>
      </c>
      <c r="C20" s="16" t="s">
        <v>37</v>
      </c>
      <c r="D20" s="26"/>
      <c r="E20" s="26"/>
    </row>
    <row r="21" spans="1:5" ht="84" customHeight="1" x14ac:dyDescent="0.25">
      <c r="A21" s="12" t="s">
        <v>22</v>
      </c>
      <c r="B21" s="13" t="s">
        <v>28</v>
      </c>
      <c r="C21" s="7"/>
      <c r="D21" s="27"/>
      <c r="E21" s="27"/>
    </row>
    <row r="22" spans="1:5" ht="101.25" customHeight="1" x14ac:dyDescent="0.25">
      <c r="A22" s="12" t="s">
        <v>23</v>
      </c>
      <c r="B22" s="13" t="s">
        <v>29</v>
      </c>
      <c r="C22" s="7" t="s">
        <v>37</v>
      </c>
      <c r="D22" s="27"/>
      <c r="E22" s="27"/>
    </row>
    <row r="23" spans="1:5" ht="115.5" customHeight="1" x14ac:dyDescent="0.25">
      <c r="A23" s="12" t="s">
        <v>24</v>
      </c>
      <c r="B23" s="13" t="s">
        <v>30</v>
      </c>
      <c r="C23" s="7"/>
      <c r="D23" s="27"/>
      <c r="E23" s="27"/>
    </row>
    <row r="24" spans="1:5" ht="185.25" customHeight="1" x14ac:dyDescent="0.25">
      <c r="A24" s="12" t="s">
        <v>33</v>
      </c>
      <c r="B24" s="13" t="s">
        <v>31</v>
      </c>
      <c r="C24" s="17"/>
      <c r="D24" s="27"/>
      <c r="E24" s="27"/>
    </row>
    <row r="25" spans="1:5" ht="169.5" customHeight="1" x14ac:dyDescent="0.25">
      <c r="A25" s="18" t="s">
        <v>40</v>
      </c>
      <c r="B25" s="13" t="s">
        <v>32</v>
      </c>
      <c r="C25" s="17"/>
      <c r="D25" s="27"/>
      <c r="E25" s="27"/>
    </row>
    <row r="26" spans="1:5" ht="65.25" customHeight="1" x14ac:dyDescent="0.25">
      <c r="A26" s="8"/>
      <c r="B26" s="19" t="s">
        <v>6</v>
      </c>
      <c r="C26" s="20">
        <f>C16+C17</f>
        <v>3895.4</v>
      </c>
      <c r="D26" s="20">
        <f t="shared" ref="D26:E26" si="1">D16+D17</f>
        <v>9350</v>
      </c>
      <c r="E26" s="20">
        <f t="shared" si="1"/>
        <v>13245.4</v>
      </c>
    </row>
    <row r="27" spans="1:5" ht="19.5" customHeight="1" x14ac:dyDescent="0.25">
      <c r="A27" s="6"/>
      <c r="B27" s="21" t="s">
        <v>7</v>
      </c>
      <c r="C27" s="22">
        <f>C31+C35+C37</f>
        <v>3895.4</v>
      </c>
      <c r="D27" s="22">
        <f t="shared" ref="D27:E27" si="2">D31+D35+D37</f>
        <v>9350</v>
      </c>
      <c r="E27" s="22">
        <f t="shared" si="2"/>
        <v>13245.4</v>
      </c>
    </row>
    <row r="28" spans="1:5" ht="22.5" customHeight="1" x14ac:dyDescent="0.25">
      <c r="A28" s="6"/>
      <c r="B28" s="13" t="s">
        <v>8</v>
      </c>
      <c r="C28" s="7"/>
      <c r="D28" s="27"/>
      <c r="E28" s="27"/>
    </row>
    <row r="29" spans="1:5" ht="83.25" customHeight="1" x14ac:dyDescent="0.25">
      <c r="A29" s="8" t="s">
        <v>3</v>
      </c>
      <c r="B29" s="23" t="s">
        <v>9</v>
      </c>
      <c r="C29" s="7"/>
      <c r="D29" s="27"/>
      <c r="E29" s="27"/>
    </row>
    <row r="30" spans="1:5" ht="105.75" customHeight="1" x14ac:dyDescent="0.25">
      <c r="A30" s="8" t="s">
        <v>5</v>
      </c>
      <c r="B30" s="23" t="s">
        <v>10</v>
      </c>
      <c r="C30" s="24"/>
      <c r="D30" s="27"/>
      <c r="E30" s="27"/>
    </row>
    <row r="31" spans="1:5" ht="63.75" customHeight="1" x14ac:dyDescent="0.25">
      <c r="A31" s="8" t="s">
        <v>11</v>
      </c>
      <c r="B31" s="23" t="s">
        <v>12</v>
      </c>
      <c r="C31" s="24">
        <v>2000</v>
      </c>
      <c r="D31" s="26">
        <v>8050</v>
      </c>
      <c r="E31" s="28">
        <f>C31+D31</f>
        <v>10050</v>
      </c>
    </row>
    <row r="32" spans="1:5" ht="37.5" customHeight="1" x14ac:dyDescent="0.25">
      <c r="A32" s="8" t="s">
        <v>13</v>
      </c>
      <c r="B32" s="23" t="s">
        <v>14</v>
      </c>
      <c r="C32" s="17"/>
      <c r="D32" s="26"/>
      <c r="E32" s="28"/>
    </row>
    <row r="33" spans="1:5" ht="67.5" customHeight="1" x14ac:dyDescent="0.25">
      <c r="A33" s="8" t="s">
        <v>15</v>
      </c>
      <c r="B33" s="23" t="s">
        <v>16</v>
      </c>
      <c r="C33" s="17"/>
      <c r="D33" s="26"/>
      <c r="E33" s="26"/>
    </row>
    <row r="34" spans="1:5" ht="52.5" customHeight="1" x14ac:dyDescent="0.25">
      <c r="A34" s="8" t="s">
        <v>17</v>
      </c>
      <c r="B34" s="23" t="s">
        <v>35</v>
      </c>
      <c r="C34" s="17"/>
      <c r="D34" s="26"/>
      <c r="E34" s="26"/>
    </row>
    <row r="35" spans="1:5" ht="59.25" customHeight="1" x14ac:dyDescent="0.25">
      <c r="A35" s="8" t="s">
        <v>18</v>
      </c>
      <c r="B35" s="23" t="s">
        <v>34</v>
      </c>
      <c r="C35" s="25">
        <v>1400</v>
      </c>
      <c r="D35" s="26">
        <v>1000</v>
      </c>
      <c r="E35" s="29">
        <f>C35+D35</f>
        <v>2400</v>
      </c>
    </row>
    <row r="36" spans="1:5" ht="121.5" customHeight="1" thickBot="1" x14ac:dyDescent="0.3">
      <c r="A36" s="8" t="s">
        <v>43</v>
      </c>
      <c r="B36" s="23" t="s">
        <v>46</v>
      </c>
      <c r="C36" s="7"/>
      <c r="D36" s="26"/>
      <c r="E36" s="26"/>
    </row>
    <row r="37" spans="1:5" ht="171" customHeight="1" thickBot="1" x14ac:dyDescent="0.3">
      <c r="A37" s="8" t="s">
        <v>44</v>
      </c>
      <c r="B37" s="1" t="s">
        <v>45</v>
      </c>
      <c r="C37" s="26">
        <v>495.4</v>
      </c>
      <c r="D37" s="26">
        <v>300</v>
      </c>
      <c r="E37" s="26">
        <f>C37+D37</f>
        <v>795.4</v>
      </c>
    </row>
  </sheetData>
  <mergeCells count="10">
    <mergeCell ref="A12:C12"/>
    <mergeCell ref="C6:E6"/>
    <mergeCell ref="B7:E7"/>
    <mergeCell ref="B8:E8"/>
    <mergeCell ref="B9:E9"/>
    <mergeCell ref="C1:E1"/>
    <mergeCell ref="B2:E2"/>
    <mergeCell ref="B3:E3"/>
    <mergeCell ref="B4:E4"/>
    <mergeCell ref="A11:C11"/>
  </mergeCells>
  <pageMargins left="0.70866141732283472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2021-02-12T04:44:10Z</dcterms:modified>
</cp:coreProperties>
</file>